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Rectificare buget piata\"/>
    </mc:Choice>
  </mc:AlternateContent>
  <xr:revisionPtr revIDLastSave="0" documentId="13_ncr:1_{47EE14DB-6CC4-4F81-87B5-8999029C6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" l="1"/>
  <c r="I34" i="4" s="1"/>
  <c r="I33" i="4" s="1"/>
  <c r="I32" i="4" s="1"/>
  <c r="I22" i="4" s="1"/>
  <c r="I21" i="4" s="1"/>
  <c r="I20" i="4" s="1"/>
  <c r="I19" i="4" s="1"/>
  <c r="I18" i="4" s="1"/>
  <c r="I17" i="4" s="1"/>
  <c r="I16" i="4" s="1"/>
  <c r="I15" i="4" s="1"/>
  <c r="I14" i="4" s="1"/>
  <c r="I13" i="4" s="1"/>
  <c r="I12" i="4" s="1"/>
  <c r="I11" i="4" s="1"/>
  <c r="J22" i="4"/>
  <c r="J32" i="4"/>
  <c r="H32" i="4"/>
  <c r="H23" i="4"/>
  <c r="J43" i="4"/>
  <c r="H43" i="4"/>
  <c r="J11" i="4"/>
  <c r="K43" i="4" l="1"/>
  <c r="L43" i="4"/>
  <c r="F32" i="4" l="1"/>
  <c r="F11" i="4"/>
  <c r="F22" i="4" l="1"/>
  <c r="H38" i="4" l="1"/>
  <c r="H22" i="4" s="1"/>
  <c r="K38" i="4"/>
  <c r="L38" i="4"/>
  <c r="G32" i="4"/>
  <c r="H11" i="4"/>
  <c r="L11" i="4"/>
  <c r="K11" i="4"/>
  <c r="G23" i="4"/>
  <c r="G11" i="4"/>
  <c r="L22" i="4" l="1"/>
  <c r="K22" i="4"/>
  <c r="G22" i="4"/>
</calcChain>
</file>

<file path=xl/sharedStrings.xml><?xml version="1.0" encoding="utf-8"?>
<sst xmlns="http://schemas.openxmlformats.org/spreadsheetml/2006/main" count="60" uniqueCount="50">
  <si>
    <t>- mii lei -</t>
  </si>
  <si>
    <t>INDICATORI</t>
  </si>
  <si>
    <t>II</t>
  </si>
  <si>
    <t>Alocaţii de la buget</t>
  </si>
  <si>
    <t>Data finalizării investiţiei</t>
  </si>
  <si>
    <t>Realizat/ Preliminat</t>
  </si>
  <si>
    <t>I</t>
  </si>
  <si>
    <t>Surse proprii, din care:</t>
  </si>
  <si>
    <t>a) - amortizare</t>
  </si>
  <si>
    <t>Credite bancare, din care:</t>
  </si>
  <si>
    <t>a) - interne</t>
  </si>
  <si>
    <t>b) - externe</t>
  </si>
  <si>
    <t>Alte surse, din care:</t>
  </si>
  <si>
    <t>- (denumire sursă)</t>
  </si>
  <si>
    <t>CHELTUIELI PENTRU INVESTIŢII, din care:</t>
  </si>
  <si>
    <t>Investiţii în curs, din care:</t>
  </si>
  <si>
    <t>a) pentru bunurile proprietatea privata a operatorului economic:</t>
  </si>
  <si>
    <t>- (denumire obiectiv)</t>
  </si>
  <si>
    <t>b) pentru bunurile de natura domeniului public al statului sau al unităţii administrativ teritoriale:</t>
  </si>
  <si>
    <t>c) pentru bunurile de natura domeniului privat al statului sau al unităţii administrativ teritoriale:</t>
  </si>
  <si>
    <t>d) pentru bunurile luate în concesiune, închiriate sau în locaţie de gestiune, exclusiv cele din domeniul public sau privat al statului sau al unităţii administrativ teritoriale:</t>
  </si>
  <si>
    <t>Investiţii noi, din care:</t>
  </si>
  <si>
    <t>Investiţii efectuate la imobilizările corporale existente (modernizări), din care:</t>
  </si>
  <si>
    <t>Dotări (alte achiziţii de imobilizări corporale)</t>
  </si>
  <si>
    <t>Rambursări de rate aferente creditelor pentru investiţii, din care:</t>
  </si>
  <si>
    <t>b)- externe</t>
  </si>
  <si>
    <t>SURSE DE FINANŢARE A INVESTIŢIILOR, 
din care:</t>
  </si>
  <si>
    <t xml:space="preserve">CONDUCATORUL UNITATII </t>
  </si>
  <si>
    <t>ANEXA  4</t>
  </si>
  <si>
    <t>SC Piete Servicii Comunitare Muscel SRL</t>
  </si>
  <si>
    <t>Alte cheltuieli cu imobilizarile- necorporale</t>
  </si>
  <si>
    <t>depozit bancar constituit pt Constructie Hala Piata Centrala</t>
  </si>
  <si>
    <t xml:space="preserve">Aprobat / BVC </t>
  </si>
  <si>
    <t xml:space="preserve">Valoare  </t>
  </si>
  <si>
    <t>Achizitie computere PC+periferice</t>
  </si>
  <si>
    <t>Compartiment Economico-financiar</t>
  </si>
  <si>
    <t>influente   (+/-)</t>
  </si>
  <si>
    <t>Lucrare bransament energie electrica Centru de Afaceri</t>
  </si>
  <si>
    <t>Oancea Adelina Gina</t>
  </si>
  <si>
    <t xml:space="preserve">b) - profit </t>
  </si>
  <si>
    <t>denumire obiectiv</t>
  </si>
  <si>
    <t>Hoaghea Mariana</t>
  </si>
  <si>
    <t xml:space="preserve">Programul de investitii , dotari si sursele de finantare  /  2026 /  RECTIFICATIV </t>
  </si>
  <si>
    <t>an precedent  (N-1) 2025</t>
  </si>
  <si>
    <t xml:space="preserve"> propunri initiale an curent (N) 2026</t>
  </si>
  <si>
    <t>Propunere rectificare an curent 2026</t>
  </si>
  <si>
    <t>an( N + 1) 2027</t>
  </si>
  <si>
    <t>an( N + 2) 2028</t>
  </si>
  <si>
    <t>Lucrari instalatii electrice: Proiectatre, racordare, bransare instalatie electrica Loc de consumCcentrul de Afaceri</t>
  </si>
  <si>
    <t>Sistem supraveghere video-Complex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</si>
</sst>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rgb="FFFF0000"/>
      <name val="Calibri"/>
      <family val="2"/>
      <scheme val="minor"/>
    </font>
    <font>
      <sz val="8"/>
      <color rgb="FFFF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indexed="64"/>
      </top>
      <bottom/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rgb="FF333333"/>
      </right>
      <top/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7" fillId="0" borderId="0" xfId="0" applyFont="1"/>
    <xf numFmtId="0" fontId="6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4" fontId="14" fillId="0" borderId="1" xfId="0" applyNumberFormat="1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4" fontId="16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top" wrapText="1"/>
    </xf>
    <xf numFmtId="4" fontId="18" fillId="0" borderId="1" xfId="0" applyNumberFormat="1" applyFont="1" applyBorder="1" applyAlignment="1">
      <alignment horizontal="center" vertical="top" wrapText="1"/>
    </xf>
    <xf numFmtId="4" fontId="18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2" xfId="0" applyBorder="1" applyAlignment="1">
      <alignment horizontal="center" wrapText="1"/>
    </xf>
    <xf numFmtId="14" fontId="23" fillId="0" borderId="1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4" fontId="22" fillId="0" borderId="0" xfId="0" applyNumberFormat="1" applyFont="1" applyAlignment="1">
      <alignment horizontal="center" vertical="top" wrapText="1"/>
    </xf>
    <xf numFmtId="0" fontId="17" fillId="0" borderId="5" xfId="0" applyFont="1" applyBorder="1" applyAlignment="1">
      <alignment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/>
    </xf>
    <xf numFmtId="0" fontId="17" fillId="0" borderId="0" xfId="0" applyFont="1" applyAlignment="1">
      <alignment vertical="center"/>
    </xf>
    <xf numFmtId="0" fontId="2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55"/>
  <sheetViews>
    <sheetView tabSelected="1" topLeftCell="A43" workbookViewId="0">
      <selection activeCell="R55" sqref="R55"/>
    </sheetView>
  </sheetViews>
  <sheetFormatPr defaultRowHeight="15" x14ac:dyDescent="0.25"/>
  <cols>
    <col min="1" max="1" width="1.28515625" customWidth="1"/>
    <col min="2" max="2" width="2.140625" bestFit="1" customWidth="1"/>
    <col min="3" max="3" width="3.42578125" customWidth="1"/>
    <col min="4" max="4" width="32" customWidth="1"/>
    <col min="5" max="5" width="6.28515625" customWidth="1"/>
    <col min="6" max="6" width="5.7109375" customWidth="1"/>
    <col min="7" max="7" width="6.7109375" customWidth="1"/>
    <col min="8" max="10" width="6.85546875" customWidth="1"/>
    <col min="11" max="11" width="7" customWidth="1"/>
    <col min="12" max="12" width="7.85546875" bestFit="1" customWidth="1"/>
  </cols>
  <sheetData>
    <row r="1" spans="2:15" x14ac:dyDescent="0.25">
      <c r="B1" s="49" t="s">
        <v>29</v>
      </c>
      <c r="C1" s="49"/>
      <c r="D1" s="49"/>
    </row>
    <row r="4" spans="2:15" ht="26.25" customHeight="1" x14ac:dyDescent="0.25">
      <c r="B4" s="47"/>
      <c r="C4" s="48"/>
      <c r="D4" s="48"/>
      <c r="E4" s="48"/>
      <c r="F4" s="48"/>
      <c r="K4" s="50" t="s">
        <v>28</v>
      </c>
      <c r="L4" s="50"/>
    </row>
    <row r="5" spans="2:15" ht="15.75" customHeight="1" x14ac:dyDescent="0.3">
      <c r="K5" s="53"/>
      <c r="L5" s="53"/>
      <c r="M5" s="53"/>
    </row>
    <row r="6" spans="2:15" x14ac:dyDescent="0.25">
      <c r="D6" s="5" t="s">
        <v>42</v>
      </c>
      <c r="E6" s="5"/>
      <c r="F6" s="5"/>
      <c r="G6" s="5"/>
      <c r="H6" s="5"/>
      <c r="I6" s="5"/>
      <c r="J6" s="5"/>
      <c r="K6" s="5"/>
    </row>
    <row r="7" spans="2:15" ht="15.75" thickBot="1" x14ac:dyDescent="0.3">
      <c r="B7" s="54" t="s">
        <v>0</v>
      </c>
      <c r="C7" s="54"/>
      <c r="D7" s="54"/>
      <c r="E7" s="54"/>
      <c r="F7" s="54"/>
      <c r="G7" s="54"/>
      <c r="H7" s="54"/>
      <c r="I7" s="54"/>
      <c r="J7" s="54"/>
      <c r="K7" s="54"/>
      <c r="L7" s="54"/>
      <c r="O7" s="6"/>
    </row>
    <row r="8" spans="2:15" ht="28.5" customHeight="1" thickBot="1" x14ac:dyDescent="0.3">
      <c r="B8" s="55"/>
      <c r="C8" s="57"/>
      <c r="D8" s="59" t="s">
        <v>1</v>
      </c>
      <c r="E8" s="61" t="s">
        <v>4</v>
      </c>
      <c r="F8" s="63" t="s">
        <v>43</v>
      </c>
      <c r="G8" s="64"/>
      <c r="H8" s="66" t="s">
        <v>33</v>
      </c>
      <c r="I8" s="67"/>
      <c r="J8" s="67"/>
      <c r="K8" s="68"/>
      <c r="L8" s="69"/>
    </row>
    <row r="9" spans="2:15" ht="61.5" customHeight="1" thickBot="1" x14ac:dyDescent="0.3">
      <c r="B9" s="56"/>
      <c r="C9" s="58"/>
      <c r="D9" s="60"/>
      <c r="E9" s="62"/>
      <c r="F9" s="40" t="s">
        <v>32</v>
      </c>
      <c r="G9" s="40" t="s">
        <v>5</v>
      </c>
      <c r="H9" s="41" t="s">
        <v>44</v>
      </c>
      <c r="I9" s="41" t="s">
        <v>36</v>
      </c>
      <c r="J9" s="41" t="s">
        <v>45</v>
      </c>
      <c r="K9" s="41" t="s">
        <v>46</v>
      </c>
      <c r="L9" s="42" t="s">
        <v>47</v>
      </c>
    </row>
    <row r="10" spans="2:15" ht="15.75" thickBot="1" x14ac:dyDescent="0.3">
      <c r="B10" s="28">
        <v>0</v>
      </c>
      <c r="C10" s="31">
        <v>1</v>
      </c>
      <c r="D10" s="31">
        <v>2</v>
      </c>
      <c r="E10" s="31">
        <v>3</v>
      </c>
      <c r="F10" s="31">
        <v>4</v>
      </c>
      <c r="G10" s="31">
        <v>5</v>
      </c>
      <c r="H10" s="31">
        <v>6</v>
      </c>
      <c r="I10" s="31"/>
      <c r="J10" s="31"/>
      <c r="K10" s="31">
        <v>8</v>
      </c>
      <c r="L10" s="31">
        <v>9</v>
      </c>
    </row>
    <row r="11" spans="2:15" ht="26.25" customHeight="1" thickBot="1" x14ac:dyDescent="0.3">
      <c r="B11" s="32" t="s">
        <v>6</v>
      </c>
      <c r="C11" s="7"/>
      <c r="D11" s="9" t="s">
        <v>26</v>
      </c>
      <c r="E11" s="18"/>
      <c r="F11" s="26">
        <f t="shared" ref="F11:L11" si="0">SUM(F12+F15+F16+F19)</f>
        <v>111</v>
      </c>
      <c r="G11" s="26">
        <f t="shared" si="0"/>
        <v>110</v>
      </c>
      <c r="H11" s="26">
        <f t="shared" si="0"/>
        <v>154</v>
      </c>
      <c r="I11" s="26">
        <f t="shared" ref="I11:I22" si="1">SUM(I12+I21+I27+I32)</f>
        <v>0</v>
      </c>
      <c r="J11" s="26">
        <f t="shared" si="0"/>
        <v>154</v>
      </c>
      <c r="K11" s="26">
        <f t="shared" si="0"/>
        <v>39</v>
      </c>
      <c r="L11" s="26">
        <f t="shared" si="0"/>
        <v>39</v>
      </c>
    </row>
    <row r="12" spans="2:15" ht="15" customHeight="1" thickBot="1" x14ac:dyDescent="0.3">
      <c r="B12" s="33"/>
      <c r="C12" s="8">
        <v>1</v>
      </c>
      <c r="D12" s="10" t="s">
        <v>7</v>
      </c>
      <c r="E12" s="15"/>
      <c r="F12" s="24">
        <v>111</v>
      </c>
      <c r="G12" s="24">
        <v>110</v>
      </c>
      <c r="H12" s="24">
        <v>154</v>
      </c>
      <c r="I12" s="26">
        <f t="shared" si="1"/>
        <v>0</v>
      </c>
      <c r="J12" s="24">
        <v>154</v>
      </c>
      <c r="K12" s="24">
        <v>39</v>
      </c>
      <c r="L12" s="24">
        <v>39</v>
      </c>
    </row>
    <row r="13" spans="2:15" ht="15.75" customHeight="1" thickBot="1" x14ac:dyDescent="0.3">
      <c r="B13" s="33"/>
      <c r="C13" s="8"/>
      <c r="D13" s="10" t="s">
        <v>8</v>
      </c>
      <c r="E13" s="15"/>
      <c r="F13" s="24">
        <v>25</v>
      </c>
      <c r="G13" s="24">
        <v>24</v>
      </c>
      <c r="H13" s="24">
        <v>30</v>
      </c>
      <c r="I13" s="26">
        <f t="shared" si="1"/>
        <v>0</v>
      </c>
      <c r="J13" s="24">
        <v>30</v>
      </c>
      <c r="K13" s="24">
        <v>30</v>
      </c>
      <c r="L13" s="24">
        <v>30</v>
      </c>
    </row>
    <row r="14" spans="2:15" ht="14.25" customHeight="1" thickBot="1" x14ac:dyDescent="0.3">
      <c r="B14" s="33"/>
      <c r="C14" s="8"/>
      <c r="D14" s="10" t="s">
        <v>39</v>
      </c>
      <c r="E14" s="15"/>
      <c r="F14" s="24">
        <v>86</v>
      </c>
      <c r="G14" s="24">
        <v>86</v>
      </c>
      <c r="H14" s="24">
        <v>124</v>
      </c>
      <c r="I14" s="26">
        <f t="shared" si="1"/>
        <v>0</v>
      </c>
      <c r="J14" s="24">
        <v>124</v>
      </c>
      <c r="K14" s="24">
        <v>9</v>
      </c>
      <c r="L14" s="24">
        <v>9</v>
      </c>
      <c r="M14" s="4"/>
    </row>
    <row r="15" spans="2:15" ht="14.25" customHeight="1" thickBot="1" x14ac:dyDescent="0.3">
      <c r="B15" s="33"/>
      <c r="C15" s="8">
        <v>2</v>
      </c>
      <c r="D15" s="10" t="s">
        <v>3</v>
      </c>
      <c r="E15" s="15"/>
      <c r="F15" s="24">
        <v>0</v>
      </c>
      <c r="G15" s="24">
        <v>0</v>
      </c>
      <c r="H15" s="24">
        <v>0</v>
      </c>
      <c r="I15" s="26">
        <f t="shared" si="1"/>
        <v>0</v>
      </c>
      <c r="J15" s="24">
        <v>0</v>
      </c>
      <c r="K15" s="24">
        <v>0</v>
      </c>
      <c r="L15" s="24">
        <v>0</v>
      </c>
    </row>
    <row r="16" spans="2:15" ht="14.25" customHeight="1" thickBot="1" x14ac:dyDescent="0.3">
      <c r="B16" s="33"/>
      <c r="C16" s="8">
        <v>3</v>
      </c>
      <c r="D16" s="10" t="s">
        <v>9</v>
      </c>
      <c r="E16" s="15"/>
      <c r="F16" s="24">
        <v>0</v>
      </c>
      <c r="G16" s="24">
        <v>0</v>
      </c>
      <c r="H16" s="24">
        <v>0</v>
      </c>
      <c r="I16" s="26">
        <f t="shared" si="1"/>
        <v>0</v>
      </c>
      <c r="J16" s="24">
        <v>0</v>
      </c>
      <c r="K16" s="24">
        <v>0</v>
      </c>
      <c r="L16" s="24">
        <v>0</v>
      </c>
    </row>
    <row r="17" spans="2:13" ht="15.75" thickBot="1" x14ac:dyDescent="0.3">
      <c r="B17" s="33"/>
      <c r="C17" s="8"/>
      <c r="D17" s="10" t="s">
        <v>10</v>
      </c>
      <c r="E17" s="15"/>
      <c r="F17" s="24">
        <v>0</v>
      </c>
      <c r="G17" s="24">
        <v>0</v>
      </c>
      <c r="H17" s="24">
        <v>0</v>
      </c>
      <c r="I17" s="26">
        <f t="shared" si="1"/>
        <v>0</v>
      </c>
      <c r="J17" s="24">
        <v>0</v>
      </c>
      <c r="K17" s="24">
        <v>0</v>
      </c>
      <c r="L17" s="24">
        <v>0</v>
      </c>
    </row>
    <row r="18" spans="2:13" ht="14.25" customHeight="1" thickBot="1" x14ac:dyDescent="0.3">
      <c r="B18" s="33"/>
      <c r="C18" s="8"/>
      <c r="D18" s="10" t="s">
        <v>11</v>
      </c>
      <c r="E18" s="15"/>
      <c r="F18" s="24">
        <v>0</v>
      </c>
      <c r="G18" s="24">
        <v>0</v>
      </c>
      <c r="H18" s="24">
        <v>0</v>
      </c>
      <c r="I18" s="26">
        <f t="shared" si="1"/>
        <v>0</v>
      </c>
      <c r="J18" s="24">
        <v>0</v>
      </c>
      <c r="K18" s="24">
        <v>0</v>
      </c>
      <c r="L18" s="24">
        <v>0</v>
      </c>
    </row>
    <row r="19" spans="2:13" ht="13.5" customHeight="1" thickBot="1" x14ac:dyDescent="0.3">
      <c r="B19" s="33"/>
      <c r="C19" s="8">
        <v>4</v>
      </c>
      <c r="D19" s="10" t="s">
        <v>12</v>
      </c>
      <c r="E19" s="15"/>
      <c r="F19" s="24">
        <v>0</v>
      </c>
      <c r="G19" s="24">
        <v>0</v>
      </c>
      <c r="H19" s="24">
        <v>0</v>
      </c>
      <c r="I19" s="26">
        <f t="shared" si="1"/>
        <v>0</v>
      </c>
      <c r="J19" s="24">
        <v>0</v>
      </c>
      <c r="K19" s="24">
        <v>0</v>
      </c>
      <c r="L19" s="24">
        <v>0</v>
      </c>
      <c r="M19" s="4"/>
    </row>
    <row r="20" spans="2:13" ht="24.75" customHeight="1" thickBot="1" x14ac:dyDescent="0.3">
      <c r="B20" s="33"/>
      <c r="C20" s="8"/>
      <c r="D20" s="10" t="s">
        <v>31</v>
      </c>
      <c r="E20" s="15"/>
      <c r="F20" s="25">
        <v>0</v>
      </c>
      <c r="G20" s="25">
        <v>0</v>
      </c>
      <c r="H20" s="25">
        <v>0</v>
      </c>
      <c r="I20" s="26">
        <f t="shared" si="1"/>
        <v>0</v>
      </c>
      <c r="J20" s="25">
        <v>0</v>
      </c>
      <c r="K20" s="25">
        <v>0</v>
      </c>
      <c r="L20" s="25">
        <v>0</v>
      </c>
    </row>
    <row r="21" spans="2:13" ht="15.75" customHeight="1" thickBot="1" x14ac:dyDescent="0.3">
      <c r="B21" s="33"/>
      <c r="C21" s="8"/>
      <c r="D21" s="10" t="s">
        <v>13</v>
      </c>
      <c r="E21" s="15"/>
      <c r="F21" s="24">
        <v>0</v>
      </c>
      <c r="G21" s="24">
        <v>0</v>
      </c>
      <c r="H21" s="24">
        <v>0</v>
      </c>
      <c r="I21" s="26">
        <f t="shared" si="1"/>
        <v>0</v>
      </c>
      <c r="J21" s="24">
        <v>0</v>
      </c>
      <c r="K21" s="24">
        <v>0</v>
      </c>
      <c r="L21" s="24">
        <v>0</v>
      </c>
    </row>
    <row r="22" spans="2:13" s="1" customFormat="1" ht="26.25" customHeight="1" thickBot="1" x14ac:dyDescent="0.3">
      <c r="B22" s="34" t="s">
        <v>2</v>
      </c>
      <c r="C22" s="7"/>
      <c r="D22" s="9" t="s">
        <v>14</v>
      </c>
      <c r="E22" s="18"/>
      <c r="F22" s="26">
        <f>SUM(F23+F32+F38+F43+F47)</f>
        <v>45</v>
      </c>
      <c r="G22" s="26">
        <f>SUM(G23+G32+G38+G43+G47)</f>
        <v>11</v>
      </c>
      <c r="H22" s="26">
        <f>SUM(H23+H32+H38+H43)</f>
        <v>45</v>
      </c>
      <c r="I22" s="26">
        <f t="shared" si="1"/>
        <v>0</v>
      </c>
      <c r="J22" s="26">
        <f>SUM(J23+J32+J38+J43+J47)</f>
        <v>45</v>
      </c>
      <c r="K22" s="26">
        <f>SUM(K23+K32+K38+K43+K47)</f>
        <v>5</v>
      </c>
      <c r="L22" s="26">
        <f>SUM(L23+L32+L38+L43+L47)</f>
        <v>5</v>
      </c>
    </row>
    <row r="23" spans="2:13" ht="15.75" customHeight="1" thickBot="1" x14ac:dyDescent="0.3">
      <c r="B23" s="33"/>
      <c r="C23" s="7">
        <v>1</v>
      </c>
      <c r="D23" s="9" t="s">
        <v>15</v>
      </c>
      <c r="E23" s="15"/>
      <c r="F23" s="13">
        <v>30</v>
      </c>
      <c r="G23" s="13">
        <f>SUM(G24+G25)</f>
        <v>0</v>
      </c>
      <c r="H23" s="13">
        <f>SUM(H24+H25+H31)</f>
        <v>0</v>
      </c>
      <c r="I23" s="13">
        <v>0</v>
      </c>
      <c r="J23" s="13">
        <v>0</v>
      </c>
      <c r="K23" s="13">
        <v>0</v>
      </c>
      <c r="L23" s="13">
        <v>0</v>
      </c>
    </row>
    <row r="24" spans="2:13" ht="27" customHeight="1" thickBot="1" x14ac:dyDescent="0.3">
      <c r="B24" s="33"/>
      <c r="C24" s="8"/>
      <c r="D24" s="9" t="s">
        <v>16</v>
      </c>
      <c r="E24" s="15"/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2:13" ht="38.25" customHeight="1" thickBot="1" x14ac:dyDescent="0.3">
      <c r="B25" s="33"/>
      <c r="C25" s="8"/>
      <c r="D25" s="9" t="s">
        <v>18</v>
      </c>
      <c r="E25" s="15"/>
      <c r="F25" s="25">
        <v>30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2:13" ht="38.25" customHeight="1" thickBot="1" x14ac:dyDescent="0.3">
      <c r="B26" s="33"/>
      <c r="C26" s="8"/>
      <c r="D26" s="10" t="s">
        <v>37</v>
      </c>
      <c r="E26" s="15"/>
      <c r="F26" s="25">
        <v>30</v>
      </c>
      <c r="G26" s="25">
        <v>0</v>
      </c>
      <c r="H26" s="25"/>
      <c r="I26" s="25">
        <v>0</v>
      </c>
      <c r="J26" s="25">
        <v>0</v>
      </c>
      <c r="K26" s="25">
        <v>0</v>
      </c>
      <c r="L26" s="25">
        <v>0</v>
      </c>
    </row>
    <row r="27" spans="2:13" ht="38.25" customHeight="1" thickBot="1" x14ac:dyDescent="0.3">
      <c r="B27" s="33"/>
      <c r="C27" s="8"/>
      <c r="D27" s="9" t="s">
        <v>19</v>
      </c>
      <c r="E27" s="15"/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2:13" ht="12.75" customHeight="1" thickBot="1" x14ac:dyDescent="0.3">
      <c r="B28" s="33"/>
      <c r="C28" s="8"/>
      <c r="D28" s="10" t="s">
        <v>17</v>
      </c>
      <c r="E28" s="15"/>
      <c r="F28" s="23"/>
      <c r="G28" s="23"/>
      <c r="H28" s="24"/>
      <c r="I28" s="24"/>
      <c r="J28" s="24"/>
      <c r="K28" s="24"/>
      <c r="L28" s="24"/>
    </row>
    <row r="29" spans="2:13" ht="13.5" customHeight="1" thickBot="1" x14ac:dyDescent="0.3">
      <c r="B29" s="33"/>
      <c r="C29" s="8"/>
      <c r="D29" s="10" t="s">
        <v>17</v>
      </c>
      <c r="E29" s="15"/>
      <c r="F29" s="23"/>
      <c r="G29" s="23"/>
      <c r="H29" s="24"/>
      <c r="I29" s="24"/>
      <c r="J29" s="24"/>
      <c r="K29" s="24"/>
      <c r="L29" s="24"/>
    </row>
    <row r="30" spans="2:13" ht="62.25" customHeight="1" thickBot="1" x14ac:dyDescent="0.3">
      <c r="B30" s="33"/>
      <c r="C30" s="8"/>
      <c r="D30" s="9" t="s">
        <v>20</v>
      </c>
      <c r="E30" s="15"/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4"/>
    </row>
    <row r="31" spans="2:13" ht="13.5" customHeight="1" thickBot="1" x14ac:dyDescent="0.3">
      <c r="B31" s="33"/>
      <c r="C31" s="8"/>
      <c r="D31" s="44" t="s">
        <v>40</v>
      </c>
      <c r="E31" s="15"/>
      <c r="F31" s="23"/>
      <c r="G31" s="23"/>
      <c r="H31" s="24">
        <v>0</v>
      </c>
      <c r="I31" s="43"/>
      <c r="J31" s="24"/>
      <c r="K31" s="24"/>
      <c r="L31" s="24"/>
    </row>
    <row r="32" spans="2:13" ht="15" customHeight="1" thickBot="1" x14ac:dyDescent="0.3">
      <c r="B32" s="33"/>
      <c r="C32" s="8">
        <v>2</v>
      </c>
      <c r="D32" s="9" t="s">
        <v>21</v>
      </c>
      <c r="E32" s="15"/>
      <c r="F32" s="26">
        <f>SUM(F33+F34+F36+F37)</f>
        <v>0</v>
      </c>
      <c r="G32" s="26">
        <f>SUM(G33+G34+G36+G37)</f>
        <v>0</v>
      </c>
      <c r="H32" s="26">
        <f>SUM(H33+H34+H36+H37)</f>
        <v>40</v>
      </c>
      <c r="I32" s="26">
        <f>SUM(I33+I42+I48+I53)</f>
        <v>0</v>
      </c>
      <c r="J32" s="26">
        <f>SUM(J33+J34+J36+J37)</f>
        <v>40</v>
      </c>
      <c r="K32" s="26">
        <v>0</v>
      </c>
      <c r="L32" s="26">
        <v>0</v>
      </c>
    </row>
    <row r="33" spans="2:12" ht="26.25" customHeight="1" thickBot="1" x14ac:dyDescent="0.3">
      <c r="B33" s="33"/>
      <c r="C33" s="8"/>
      <c r="D33" s="9" t="s">
        <v>16</v>
      </c>
      <c r="E33" s="15"/>
      <c r="F33" s="25">
        <v>0</v>
      </c>
      <c r="G33" s="25">
        <v>0</v>
      </c>
      <c r="H33" s="25">
        <v>0</v>
      </c>
      <c r="I33" s="26">
        <f>SUM(I34+I43+I49+I54)</f>
        <v>0</v>
      </c>
      <c r="J33" s="25">
        <v>0</v>
      </c>
      <c r="K33" s="25">
        <v>0</v>
      </c>
      <c r="L33" s="25">
        <v>0</v>
      </c>
    </row>
    <row r="34" spans="2:12" ht="36.75" customHeight="1" thickBot="1" x14ac:dyDescent="0.3">
      <c r="B34" s="33"/>
      <c r="C34" s="8"/>
      <c r="D34" s="9" t="s">
        <v>18</v>
      </c>
      <c r="E34" s="15"/>
      <c r="F34" s="25">
        <v>0</v>
      </c>
      <c r="G34" s="25">
        <v>0</v>
      </c>
      <c r="H34" s="25">
        <v>40</v>
      </c>
      <c r="I34" s="26">
        <f>SUM(I35+I44+I50+I55)</f>
        <v>0</v>
      </c>
      <c r="J34" s="25">
        <v>40</v>
      </c>
      <c r="K34" s="25">
        <v>0</v>
      </c>
      <c r="L34" s="25">
        <v>0</v>
      </c>
    </row>
    <row r="35" spans="2:12" ht="36.75" customHeight="1" thickBot="1" x14ac:dyDescent="0.3">
      <c r="B35" s="33"/>
      <c r="C35" s="8"/>
      <c r="D35" s="46" t="s">
        <v>48</v>
      </c>
      <c r="E35" s="15"/>
      <c r="F35" s="25"/>
      <c r="G35" s="25"/>
      <c r="H35" s="25">
        <v>40</v>
      </c>
      <c r="I35" s="26">
        <f>SUM(I36+I45+I51+I56)</f>
        <v>0</v>
      </c>
      <c r="J35" s="25">
        <v>40</v>
      </c>
      <c r="K35" s="25"/>
      <c r="L35" s="25"/>
    </row>
    <row r="36" spans="2:12" ht="38.25" customHeight="1" thickBot="1" x14ac:dyDescent="0.3">
      <c r="B36" s="33"/>
      <c r="C36" s="8"/>
      <c r="D36" s="9" t="s">
        <v>19</v>
      </c>
      <c r="E36" s="15"/>
      <c r="F36" s="26">
        <v>0</v>
      </c>
      <c r="G36" s="26">
        <v>0</v>
      </c>
      <c r="H36" s="26">
        <v>0</v>
      </c>
      <c r="I36" s="26"/>
      <c r="J36" s="26">
        <v>0</v>
      </c>
      <c r="K36" s="26">
        <v>0</v>
      </c>
      <c r="L36" s="26">
        <v>0</v>
      </c>
    </row>
    <row r="37" spans="2:12" ht="61.5" customHeight="1" thickBot="1" x14ac:dyDescent="0.3">
      <c r="B37" s="33"/>
      <c r="C37" s="8"/>
      <c r="D37" s="9" t="s">
        <v>20</v>
      </c>
      <c r="E37" s="15"/>
      <c r="F37" s="25">
        <v>0</v>
      </c>
      <c r="G37" s="25">
        <v>0</v>
      </c>
      <c r="H37" s="26">
        <v>0</v>
      </c>
      <c r="I37" s="26"/>
      <c r="J37" s="26">
        <v>0</v>
      </c>
      <c r="K37" s="25">
        <v>0</v>
      </c>
      <c r="L37" s="25">
        <v>0</v>
      </c>
    </row>
    <row r="38" spans="2:12" ht="37.5" customHeight="1" thickBot="1" x14ac:dyDescent="0.3">
      <c r="B38" s="33"/>
      <c r="C38" s="7">
        <v>3</v>
      </c>
      <c r="D38" s="9" t="s">
        <v>22</v>
      </c>
      <c r="E38" s="15"/>
      <c r="F38" s="26">
        <v>0</v>
      </c>
      <c r="G38" s="26">
        <v>0</v>
      </c>
      <c r="H38" s="26">
        <f t="shared" ref="H38:L38" si="2">SUM(H39+H40+H41+H42)</f>
        <v>0</v>
      </c>
      <c r="I38" s="26"/>
      <c r="J38" s="26">
        <v>0</v>
      </c>
      <c r="K38" s="26">
        <f t="shared" si="2"/>
        <v>0</v>
      </c>
      <c r="L38" s="26">
        <f t="shared" si="2"/>
        <v>0</v>
      </c>
    </row>
    <row r="39" spans="2:12" ht="27.75" customHeight="1" thickBot="1" x14ac:dyDescent="0.3">
      <c r="B39" s="33"/>
      <c r="C39" s="12"/>
      <c r="D39" s="10" t="s">
        <v>16</v>
      </c>
      <c r="E39" s="15"/>
      <c r="F39" s="25">
        <v>0</v>
      </c>
      <c r="G39" s="25">
        <v>0</v>
      </c>
      <c r="H39" s="25">
        <v>0</v>
      </c>
      <c r="I39" s="25"/>
      <c r="J39" s="25">
        <v>0</v>
      </c>
      <c r="K39" s="25">
        <v>0</v>
      </c>
      <c r="L39" s="25">
        <v>0</v>
      </c>
    </row>
    <row r="40" spans="2:12" ht="36" customHeight="1" thickBot="1" x14ac:dyDescent="0.3">
      <c r="B40" s="33"/>
      <c r="C40" s="12"/>
      <c r="D40" s="10" t="s">
        <v>18</v>
      </c>
      <c r="E40" s="15"/>
      <c r="F40" s="25">
        <v>0</v>
      </c>
      <c r="G40" s="25">
        <v>0</v>
      </c>
      <c r="H40" s="25">
        <v>0</v>
      </c>
      <c r="I40" s="25"/>
      <c r="J40" s="25">
        <v>0</v>
      </c>
      <c r="K40" s="25">
        <v>0</v>
      </c>
      <c r="L40" s="25">
        <v>0</v>
      </c>
    </row>
    <row r="41" spans="2:12" ht="37.5" customHeight="1" thickBot="1" x14ac:dyDescent="0.3">
      <c r="B41" s="33"/>
      <c r="C41" s="12"/>
      <c r="D41" s="10" t="s">
        <v>19</v>
      </c>
      <c r="E41" s="15"/>
      <c r="F41" s="25">
        <v>0</v>
      </c>
      <c r="G41" s="25">
        <v>0</v>
      </c>
      <c r="H41" s="25">
        <v>0</v>
      </c>
      <c r="I41" s="25"/>
      <c r="J41" s="25">
        <v>0</v>
      </c>
      <c r="K41" s="25">
        <v>0</v>
      </c>
      <c r="L41" s="25">
        <v>0</v>
      </c>
    </row>
    <row r="42" spans="2:12" ht="62.25" customHeight="1" thickBot="1" x14ac:dyDescent="0.3">
      <c r="B42" s="33"/>
      <c r="C42" s="12"/>
      <c r="D42" s="9" t="s">
        <v>20</v>
      </c>
      <c r="E42" s="15"/>
      <c r="F42" s="26">
        <v>0</v>
      </c>
      <c r="G42" s="26">
        <v>0</v>
      </c>
      <c r="H42" s="26">
        <v>0</v>
      </c>
      <c r="I42" s="26"/>
      <c r="J42" s="26">
        <v>0</v>
      </c>
      <c r="K42" s="26">
        <v>0</v>
      </c>
      <c r="L42" s="26">
        <v>0</v>
      </c>
    </row>
    <row r="43" spans="2:12" ht="25.5" customHeight="1" thickBot="1" x14ac:dyDescent="0.3">
      <c r="B43" s="33"/>
      <c r="C43" s="7">
        <v>4</v>
      </c>
      <c r="D43" s="9" t="s">
        <v>23</v>
      </c>
      <c r="E43" s="15"/>
      <c r="F43" s="26">
        <v>15</v>
      </c>
      <c r="G43" s="26">
        <v>11</v>
      </c>
      <c r="H43" s="26">
        <f>SUM(H44+H45)</f>
        <v>5</v>
      </c>
      <c r="I43" s="26"/>
      <c r="J43" s="26">
        <f>SUM(J44+J45)</f>
        <v>5</v>
      </c>
      <c r="K43" s="26">
        <f t="shared" ref="K43:L43" si="3">SUM(K44)</f>
        <v>5</v>
      </c>
      <c r="L43" s="26">
        <f t="shared" si="3"/>
        <v>5</v>
      </c>
    </row>
    <row r="44" spans="2:12" ht="17.25" customHeight="1" thickBot="1" x14ac:dyDescent="0.3">
      <c r="B44" s="33"/>
      <c r="C44" s="8"/>
      <c r="D44" s="27" t="s">
        <v>30</v>
      </c>
      <c r="E44" s="29"/>
      <c r="F44" s="24">
        <v>5</v>
      </c>
      <c r="G44" s="24">
        <v>2</v>
      </c>
      <c r="H44" s="24">
        <v>5</v>
      </c>
      <c r="I44" s="24"/>
      <c r="J44" s="24">
        <v>5</v>
      </c>
      <c r="K44" s="24">
        <v>5</v>
      </c>
      <c r="L44" s="24">
        <v>5</v>
      </c>
    </row>
    <row r="45" spans="2:12" ht="16.5" customHeight="1" thickBot="1" x14ac:dyDescent="0.3">
      <c r="B45" s="33"/>
      <c r="C45" s="11"/>
      <c r="D45" s="38" t="s">
        <v>34</v>
      </c>
      <c r="E45" s="30"/>
      <c r="F45" s="24">
        <v>10</v>
      </c>
      <c r="G45" s="24">
        <v>9</v>
      </c>
      <c r="H45" s="39">
        <v>0</v>
      </c>
      <c r="I45" s="39"/>
      <c r="J45" s="39">
        <v>0</v>
      </c>
      <c r="K45" s="39">
        <v>0</v>
      </c>
      <c r="L45" s="39">
        <v>0</v>
      </c>
    </row>
    <row r="46" spans="2:12" ht="16.5" customHeight="1" thickBot="1" x14ac:dyDescent="0.3">
      <c r="B46" s="33"/>
      <c r="C46" s="11"/>
      <c r="D46" s="45" t="s">
        <v>49</v>
      </c>
      <c r="E46" s="30"/>
      <c r="F46" s="24"/>
      <c r="G46" s="24"/>
      <c r="H46" s="39">
        <v>10</v>
      </c>
      <c r="I46" s="39"/>
      <c r="J46" s="39">
        <v>10</v>
      </c>
      <c r="K46" s="39">
        <v>0</v>
      </c>
      <c r="L46" s="39">
        <v>0</v>
      </c>
    </row>
    <row r="47" spans="2:12" ht="27" customHeight="1" thickBot="1" x14ac:dyDescent="0.3">
      <c r="B47" s="33"/>
      <c r="C47" s="7">
        <v>5</v>
      </c>
      <c r="D47" s="19" t="s">
        <v>24</v>
      </c>
      <c r="E47" s="15"/>
      <c r="F47" s="25">
        <v>0</v>
      </c>
      <c r="G47" s="25">
        <v>0</v>
      </c>
      <c r="H47" s="25">
        <v>0</v>
      </c>
      <c r="I47" s="25"/>
      <c r="J47" s="25">
        <v>0</v>
      </c>
      <c r="K47" s="25">
        <v>0</v>
      </c>
      <c r="L47" s="25">
        <v>0</v>
      </c>
    </row>
    <row r="48" spans="2:12" ht="15.75" thickBot="1" x14ac:dyDescent="0.3">
      <c r="B48" s="33"/>
      <c r="C48" s="12"/>
      <c r="D48" s="10" t="s">
        <v>10</v>
      </c>
      <c r="E48" s="15"/>
      <c r="F48" s="24">
        <v>0</v>
      </c>
      <c r="G48" s="24">
        <v>0</v>
      </c>
      <c r="H48" s="24">
        <v>0</v>
      </c>
      <c r="I48" s="24"/>
      <c r="J48" s="24">
        <v>0</v>
      </c>
      <c r="K48" s="24">
        <v>0</v>
      </c>
      <c r="L48" s="24">
        <v>0</v>
      </c>
    </row>
    <row r="49" spans="2:12" ht="15.75" thickBot="1" x14ac:dyDescent="0.3">
      <c r="B49" s="33"/>
      <c r="C49" s="12"/>
      <c r="D49" s="10" t="s">
        <v>25</v>
      </c>
      <c r="E49" s="15"/>
      <c r="F49" s="24">
        <v>0</v>
      </c>
      <c r="G49" s="24">
        <v>0</v>
      </c>
      <c r="H49" s="24">
        <v>0</v>
      </c>
      <c r="I49" s="24"/>
      <c r="J49" s="24">
        <v>0</v>
      </c>
      <c r="K49" s="24">
        <v>0</v>
      </c>
      <c r="L49" s="24">
        <v>0</v>
      </c>
    </row>
    <row r="50" spans="2:12" x14ac:dyDescent="0.25">
      <c r="B50" s="35"/>
      <c r="C50" s="20"/>
      <c r="D50" s="36"/>
      <c r="E50" s="17"/>
      <c r="F50" s="37"/>
      <c r="G50" s="37"/>
      <c r="H50" s="37"/>
      <c r="I50" s="37"/>
      <c r="J50" s="37"/>
      <c r="K50" s="37"/>
      <c r="L50" s="37"/>
    </row>
    <row r="51" spans="2:12" x14ac:dyDescent="0.25">
      <c r="B51" s="35"/>
      <c r="C51" s="20"/>
      <c r="D51" s="36"/>
      <c r="E51" s="17"/>
      <c r="F51" s="37"/>
      <c r="G51" s="37"/>
      <c r="H51" s="37"/>
      <c r="I51" s="37"/>
      <c r="J51" s="37"/>
      <c r="K51" s="37"/>
      <c r="L51" s="37"/>
    </row>
    <row r="52" spans="2:12" x14ac:dyDescent="0.25">
      <c r="B52" s="35"/>
      <c r="C52" s="20"/>
      <c r="D52" s="36"/>
      <c r="E52" s="17"/>
      <c r="F52" s="37"/>
      <c r="G52" s="37"/>
      <c r="H52" s="37"/>
      <c r="I52" s="37"/>
      <c r="J52" s="37"/>
      <c r="K52" s="37"/>
      <c r="L52" s="37"/>
    </row>
    <row r="53" spans="2:12" ht="15.75" x14ac:dyDescent="0.25">
      <c r="B53" s="21"/>
      <c r="C53" s="20"/>
      <c r="D53" s="14" t="s">
        <v>27</v>
      </c>
      <c r="E53" s="65" t="s">
        <v>35</v>
      </c>
      <c r="F53" s="65"/>
      <c r="G53" s="65"/>
      <c r="H53" s="65"/>
      <c r="I53" s="65"/>
      <c r="J53" s="65"/>
      <c r="K53" s="65"/>
      <c r="L53" s="16"/>
    </row>
    <row r="54" spans="2:12" ht="25.5" customHeight="1" x14ac:dyDescent="0.25">
      <c r="B54" s="21"/>
      <c r="C54" s="22"/>
      <c r="D54" s="14" t="s">
        <v>38</v>
      </c>
      <c r="E54" s="65" t="s">
        <v>41</v>
      </c>
      <c r="F54" s="65"/>
      <c r="G54" s="65"/>
      <c r="H54" s="65"/>
      <c r="I54" s="65"/>
      <c r="J54" s="65"/>
      <c r="K54" s="65"/>
      <c r="L54" s="16"/>
    </row>
    <row r="55" spans="2:12" ht="27" customHeight="1" x14ac:dyDescent="0.25">
      <c r="B55" s="51"/>
      <c r="C55" s="51"/>
      <c r="D55" s="2"/>
      <c r="E55" s="52"/>
      <c r="F55" s="52"/>
      <c r="G55" s="52"/>
      <c r="H55" s="52"/>
      <c r="I55" s="52"/>
      <c r="J55" s="52"/>
      <c r="K55" s="52"/>
      <c r="L55" s="3"/>
    </row>
  </sheetData>
  <mergeCells count="15">
    <mergeCell ref="B1:D1"/>
    <mergeCell ref="B4:F4"/>
    <mergeCell ref="K4:L4"/>
    <mergeCell ref="B55:C55"/>
    <mergeCell ref="E55:K55"/>
    <mergeCell ref="K5:M5"/>
    <mergeCell ref="B7:L7"/>
    <mergeCell ref="B8:B9"/>
    <mergeCell ref="C8:C9"/>
    <mergeCell ref="D8:D9"/>
    <mergeCell ref="E8:E9"/>
    <mergeCell ref="F8:G8"/>
    <mergeCell ref="E54:K54"/>
    <mergeCell ref="H8:L8"/>
    <mergeCell ref="E53:K53"/>
  </mergeCells>
  <pageMargins left="0.70866141732283505" right="0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4 </vt:lpstr>
    </vt:vector>
  </TitlesOfParts>
  <Company>Edilul 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Radu Gabriel</cp:lastModifiedBy>
  <cp:lastPrinted>2026-07-01T09:38:02Z</cp:lastPrinted>
  <dcterms:created xsi:type="dcterms:W3CDTF">2016-01-26T10:14:44Z</dcterms:created>
  <dcterms:modified xsi:type="dcterms:W3CDTF">2026-08-05T07:41:05Z</dcterms:modified>
</cp:coreProperties>
</file>