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Foaie1" sheetId="1" r:id="rId1"/>
    <sheet name="Foaie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1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19"/>
  <c r="H97"/>
  <c r="I97"/>
  <c r="I105" s="1"/>
  <c r="J97"/>
  <c r="G97"/>
  <c r="G105" s="1"/>
  <c r="E97"/>
  <c r="C97"/>
</calcChain>
</file>

<file path=xl/sharedStrings.xml><?xml version="1.0" encoding="utf-8"?>
<sst xmlns="http://schemas.openxmlformats.org/spreadsheetml/2006/main" count="666" uniqueCount="187">
  <si>
    <t>STRADA</t>
  </si>
  <si>
    <t>B. PRIMARIE</t>
  </si>
  <si>
    <t>APA</t>
  </si>
  <si>
    <t>CANAL</t>
  </si>
  <si>
    <t>B. SPAACS</t>
  </si>
  <si>
    <t>VAL</t>
  </si>
  <si>
    <t>BUC</t>
  </si>
  <si>
    <t>BARTOK BELLA</t>
  </si>
  <si>
    <t>BETHLEN GABOR</t>
  </si>
  <si>
    <t>CLOSCA</t>
  </si>
  <si>
    <t>LACRIMIOARELOR</t>
  </si>
  <si>
    <t>OASULUI</t>
  </si>
  <si>
    <t>DORNEI</t>
  </si>
  <si>
    <t>BUCEGI</t>
  </si>
  <si>
    <t>PROGRESULUI</t>
  </si>
  <si>
    <t>UNIRII II</t>
  </si>
  <si>
    <t>UNIRII I</t>
  </si>
  <si>
    <t>IZVORULUI</t>
  </si>
  <si>
    <t>AVRAM IANCU</t>
  </si>
  <si>
    <t>TRANDAFIRILOR</t>
  </si>
  <si>
    <t>T. VLADIMIRESCU</t>
  </si>
  <si>
    <t>KOS KAROLY</t>
  </si>
  <si>
    <t>MIHAI VITEAZU</t>
  </si>
  <si>
    <t>IULIU CHIS</t>
  </si>
  <si>
    <t>IERULUI</t>
  </si>
  <si>
    <t>PETOFI SANDOR</t>
  </si>
  <si>
    <t>DECEMBRIE</t>
  </si>
  <si>
    <t>ARANY JANOS</t>
  </si>
  <si>
    <t>ADY ENDRE</t>
  </si>
  <si>
    <t>ARIESULUI</t>
  </si>
  <si>
    <t>AUREL LAZAR</t>
  </si>
  <si>
    <t>BALCESCU</t>
  </si>
  <si>
    <t>BARCAULUI</t>
  </si>
  <si>
    <t>BIHORULUI</t>
  </si>
  <si>
    <t>BISTREI</t>
  </si>
  <si>
    <t>BORSECULUI</t>
  </si>
  <si>
    <t>BRANDUSEI</t>
  </si>
  <si>
    <t>BUJORULUI</t>
  </si>
  <si>
    <t>C.REPUBLICII</t>
  </si>
  <si>
    <t>CONSTRUCTORILOR</t>
  </si>
  <si>
    <t>CRISAN</t>
  </si>
  <si>
    <t>CRISULUI</t>
  </si>
  <si>
    <t>CSIHA KALMAN</t>
  </si>
  <si>
    <t>DANKO PISTA</t>
  </si>
  <si>
    <t>DORNEI 2</t>
  </si>
  <si>
    <t>DUNARII</t>
  </si>
  <si>
    <t>EMINESCU</t>
  </si>
  <si>
    <t>EROILOR</t>
  </si>
  <si>
    <t>FINTANA MICA</t>
  </si>
  <si>
    <t xml:space="preserve">GARII </t>
  </si>
  <si>
    <t>GAROAFEI</t>
  </si>
  <si>
    <t>GEORGE ENESCU</t>
  </si>
  <si>
    <t>HERCULANE</t>
  </si>
  <si>
    <t>HOREA</t>
  </si>
  <si>
    <t>HORVATH JANOS</t>
  </si>
  <si>
    <t>I.L. CARAGIALE</t>
  </si>
  <si>
    <t>I.C. BRATEANU</t>
  </si>
  <si>
    <t>JIULUI</t>
  </si>
  <si>
    <t>JOKAI MOR</t>
  </si>
  <si>
    <t>KAZINCZY FERENCZ</t>
  </si>
  <si>
    <t>LACULUI</t>
  </si>
  <si>
    <t>LILIACULUI</t>
  </si>
  <si>
    <t>LITORALULUI</t>
  </si>
  <si>
    <t>LIVIU REBREAN</t>
  </si>
  <si>
    <t>MAGUREI</t>
  </si>
  <si>
    <t>MARGARETELOR</t>
  </si>
  <si>
    <t>MARTON ARON</t>
  </si>
  <si>
    <t>OITUZ</t>
  </si>
  <si>
    <t>PANDURILOR</t>
  </si>
  <si>
    <t>PARAUL EGER</t>
  </si>
  <si>
    <t>PETREU</t>
  </si>
  <si>
    <t>PLOPILOR</t>
  </si>
  <si>
    <t>PUSKAS FERENCZ</t>
  </si>
  <si>
    <t>REMENYIK SANDOR</t>
  </si>
  <si>
    <t>REVOLUTIEI 1989</t>
  </si>
  <si>
    <t>ROZELOR</t>
  </si>
  <si>
    <t>SALCAMILOR</t>
  </si>
  <si>
    <t>SENCOVICI ALEXANDRU</t>
  </si>
  <si>
    <t>STRADA P</t>
  </si>
  <si>
    <t>STRADA Q</t>
  </si>
  <si>
    <t>TOAMNEI</t>
  </si>
  <si>
    <t>TRACTORISTILOR</t>
  </si>
  <si>
    <t>VALCELELOR</t>
  </si>
  <si>
    <t>VISEULUI</t>
  </si>
  <si>
    <t>ZORILOR</t>
  </si>
  <si>
    <t>Nr.Crt.</t>
  </si>
  <si>
    <t xml:space="preserve">Denumirea </t>
  </si>
  <si>
    <t>bunului</t>
  </si>
  <si>
    <t>Elemente de identificare</t>
  </si>
  <si>
    <t xml:space="preserve">Anul </t>
  </si>
  <si>
    <t>dobandirii</t>
  </si>
  <si>
    <t>Valoarea</t>
  </si>
  <si>
    <t>de inventar</t>
  </si>
  <si>
    <t>Situatie juridica</t>
  </si>
  <si>
    <t>Bransamente apa</t>
  </si>
  <si>
    <t>Bransamente canal</t>
  </si>
  <si>
    <t>PV receptie</t>
  </si>
  <si>
    <t xml:space="preserve">Retea de apa </t>
  </si>
  <si>
    <t>Retea  canal</t>
  </si>
  <si>
    <t>29881.60</t>
  </si>
  <si>
    <t>47420.8</t>
  </si>
  <si>
    <t>649.6</t>
  </si>
  <si>
    <t>74054.4</t>
  </si>
  <si>
    <t>18188.8</t>
  </si>
  <si>
    <t>17539.20</t>
  </si>
  <si>
    <t>9094.4</t>
  </si>
  <si>
    <t>31830.4</t>
  </si>
  <si>
    <t>11043.20</t>
  </si>
  <si>
    <t>44822.40</t>
  </si>
  <si>
    <t>14291.20</t>
  </si>
  <si>
    <t>87046.40</t>
  </si>
  <si>
    <t>4547.20</t>
  </si>
  <si>
    <t>24684.80</t>
  </si>
  <si>
    <t>7795.20</t>
  </si>
  <si>
    <t>13641.6</t>
  </si>
  <si>
    <t>5846.4</t>
  </si>
  <si>
    <t>11692.80</t>
  </si>
  <si>
    <t>2598.40</t>
  </si>
  <si>
    <t>48070.4</t>
  </si>
  <si>
    <t>1948.80</t>
  </si>
  <si>
    <t>37676.8</t>
  </si>
  <si>
    <t>26633.6</t>
  </si>
  <si>
    <t>8444.80</t>
  </si>
  <si>
    <t>53267.20</t>
  </si>
  <si>
    <t>12342.40</t>
  </si>
  <si>
    <t>1299.20</t>
  </si>
  <si>
    <t>16889.60</t>
  </si>
  <si>
    <t>7145.60</t>
  </si>
  <si>
    <t>3897.60</t>
  </si>
  <si>
    <t>27283.20</t>
  </si>
  <si>
    <t>649.60</t>
  </si>
  <si>
    <t>5196.80</t>
  </si>
  <si>
    <t>13641.60</t>
  </si>
  <si>
    <t>22086.40</t>
  </si>
  <si>
    <t>18188.80</t>
  </si>
  <si>
    <t>15590.40</t>
  </si>
  <si>
    <t>38060.40</t>
  </si>
  <si>
    <t>32268.60</t>
  </si>
  <si>
    <t>43852.20</t>
  </si>
  <si>
    <t>90186.60</t>
  </si>
  <si>
    <t>19857.60</t>
  </si>
  <si>
    <t>23994.60</t>
  </si>
  <si>
    <t>44679.60</t>
  </si>
  <si>
    <t>83567.40</t>
  </si>
  <si>
    <t>10756.20</t>
  </si>
  <si>
    <t>13238.40</t>
  </si>
  <si>
    <t>19030.20</t>
  </si>
  <si>
    <t>827.40</t>
  </si>
  <si>
    <t>22339.80</t>
  </si>
  <si>
    <t>98460.60</t>
  </si>
  <si>
    <t>9928.80</t>
  </si>
  <si>
    <t>18202.80</t>
  </si>
  <si>
    <t>4964.40</t>
  </si>
  <si>
    <t>3309.60</t>
  </si>
  <si>
    <t>1654.80</t>
  </si>
  <si>
    <t>57090.60</t>
  </si>
  <si>
    <t>33923.40</t>
  </si>
  <si>
    <t>36405.60</t>
  </si>
  <si>
    <t>29786.40</t>
  </si>
  <si>
    <t>39715.20</t>
  </si>
  <si>
    <t>15720.60</t>
  </si>
  <si>
    <t>38887.80</t>
  </si>
  <si>
    <t>21512.40</t>
  </si>
  <si>
    <t>7446.60</t>
  </si>
  <si>
    <t>5791.80</t>
  </si>
  <si>
    <t>17375.40</t>
  </si>
  <si>
    <t>14893.20</t>
  </si>
  <si>
    <t>BRANSAMENTE CANAL</t>
  </si>
  <si>
    <t xml:space="preserve"> lista de inventar</t>
  </si>
  <si>
    <t>RETEA CANAL</t>
  </si>
  <si>
    <t>Nr. bransamente si</t>
  </si>
  <si>
    <t>lei</t>
  </si>
  <si>
    <t>(proces verbal de receptie/</t>
  </si>
  <si>
    <t>strada</t>
  </si>
  <si>
    <t xml:space="preserve">BRANSAMENTE DE APA </t>
  </si>
  <si>
    <t xml:space="preserve">TOTAL BRANSAMENTE APA </t>
  </si>
  <si>
    <t xml:space="preserve">TOTAL BRANSAMENTE CANAL </t>
  </si>
  <si>
    <t xml:space="preserve">RETEA DE APA </t>
  </si>
  <si>
    <t>TOTAL RETEA DE APA</t>
  </si>
  <si>
    <r>
      <t xml:space="preserve"> </t>
    </r>
    <r>
      <rPr>
        <b/>
        <sz val="11"/>
        <color theme="1"/>
        <rFont val="Calibri"/>
        <family val="2"/>
        <scheme val="minor"/>
      </rPr>
      <t>TOTAL RETEA CANAL</t>
    </r>
  </si>
  <si>
    <t>NR.retele de apa si canalizare/ ml</t>
  </si>
  <si>
    <t>27304.20</t>
  </si>
  <si>
    <t>STRADA DSIDA JENO</t>
  </si>
  <si>
    <t>1132252.80</t>
  </si>
  <si>
    <t>607905.60</t>
  </si>
  <si>
    <t xml:space="preserve">TOTAL </t>
  </si>
  <si>
    <t>ANEXA NR. 1 la proiectul de hotarare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</si>
</sst>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1" fillId="3" borderId="1" xfId="0" applyFont="1" applyFill="1" applyBorder="1"/>
    <xf numFmtId="0" fontId="0" fillId="4" borderId="0" xfId="0" applyFill="1"/>
    <xf numFmtId="0" fontId="0" fillId="4" borderId="1" xfId="0" applyFill="1" applyBorder="1"/>
    <xf numFmtId="4" fontId="0" fillId="4" borderId="1" xfId="0" applyNumberForma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6" xfId="0" applyFill="1" applyBorder="1"/>
    <xf numFmtId="4" fontId="0" fillId="0" borderId="6" xfId="0" applyNumberFormat="1" applyBorder="1"/>
    <xf numFmtId="4" fontId="0" fillId="2" borderId="6" xfId="0" applyNumberFormat="1" applyFill="1" applyBorder="1"/>
    <xf numFmtId="4" fontId="0" fillId="4" borderId="6" xfId="0" applyNumberFormat="1" applyFill="1" applyBorder="1"/>
    <xf numFmtId="4" fontId="1" fillId="4" borderId="6" xfId="0" applyNumberFormat="1" applyFont="1" applyFill="1" applyBorder="1"/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2" fillId="0" borderId="1" xfId="0" applyFont="1" applyBorder="1"/>
    <xf numFmtId="0" fontId="2" fillId="0" borderId="14" xfId="0" applyFont="1" applyBorder="1"/>
    <xf numFmtId="0" fontId="0" fillId="0" borderId="1" xfId="0" applyBorder="1" applyAlignment="1">
      <alignment horizontal="center"/>
    </xf>
    <xf numFmtId="0" fontId="1" fillId="0" borderId="15" xfId="0" applyFont="1" applyBorder="1"/>
    <xf numFmtId="0" fontId="1" fillId="0" borderId="16" xfId="0" applyFont="1" applyFill="1" applyBorder="1"/>
    <xf numFmtId="0" fontId="1" fillId="0" borderId="17" xfId="0" applyFont="1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0" fontId="0" fillId="0" borderId="18" xfId="0" applyBorder="1" applyAlignment="1">
      <alignment horizontal="center"/>
    </xf>
    <xf numFmtId="0" fontId="2" fillId="0" borderId="6" xfId="0" applyFont="1" applyBorder="1"/>
    <xf numFmtId="0" fontId="1" fillId="0" borderId="6" xfId="0" applyFont="1" applyBorder="1"/>
    <xf numFmtId="0" fontId="0" fillId="0" borderId="15" xfId="0" applyBorder="1"/>
    <xf numFmtId="0" fontId="0" fillId="0" borderId="17" xfId="0" applyBorder="1"/>
    <xf numFmtId="0" fontId="0" fillId="0" borderId="0" xfId="0" applyBorder="1"/>
    <xf numFmtId="0" fontId="1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0" fillId="0" borderId="0" xfId="0" applyBorder="1" applyAlignment="1">
      <alignment horizontal="center"/>
    </xf>
    <xf numFmtId="0" fontId="1" fillId="0" borderId="7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0" fillId="2" borderId="0" xfId="0" applyFill="1" applyBorder="1"/>
    <xf numFmtId="16" fontId="0" fillId="0" borderId="0" xfId="0" applyNumberFormat="1" applyBorder="1"/>
    <xf numFmtId="0" fontId="2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2" xfId="0" applyFont="1" applyBorder="1"/>
    <xf numFmtId="0" fontId="3" fillId="2" borderId="22" xfId="0" applyFont="1" applyFill="1" applyBorder="1"/>
    <xf numFmtId="0" fontId="1" fillId="0" borderId="21" xfId="0" applyFont="1" applyBorder="1" applyAlignment="1">
      <alignment horizontal="center"/>
    </xf>
    <xf numFmtId="0" fontId="1" fillId="0" borderId="23" xfId="0" applyFont="1" applyBorder="1"/>
    <xf numFmtId="0" fontId="1" fillId="0" borderId="21" xfId="0" applyFont="1" applyBorder="1"/>
    <xf numFmtId="49" fontId="1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0" fillId="0" borderId="22" xfId="0" applyBorder="1"/>
    <xf numFmtId="49" fontId="1" fillId="0" borderId="3" xfId="0" applyNumberFormat="1" applyFont="1" applyBorder="1" applyAlignment="1">
      <alignment wrapText="1"/>
    </xf>
    <xf numFmtId="0" fontId="4" fillId="0" borderId="0" xfId="0" applyFont="1"/>
    <xf numFmtId="0" fontId="3" fillId="0" borderId="18" xfId="0" applyFont="1" applyBorder="1" applyAlignment="1">
      <alignment horizontal="center"/>
    </xf>
    <xf numFmtId="0" fontId="1" fillId="2" borderId="6" xfId="0" applyFont="1" applyFill="1" applyBorder="1"/>
    <xf numFmtId="0" fontId="1" fillId="0" borderId="19" xfId="0" applyFont="1" applyBorder="1"/>
    <xf numFmtId="4" fontId="1" fillId="0" borderId="6" xfId="0" applyNumberFormat="1" applyFont="1" applyBorder="1"/>
    <xf numFmtId="0" fontId="0" fillId="0" borderId="24" xfId="0" applyBorder="1" applyAlignment="1">
      <alignment horizontal="center"/>
    </xf>
    <xf numFmtId="0" fontId="2" fillId="0" borderId="22" xfId="0" applyFont="1" applyBorder="1"/>
    <xf numFmtId="0" fontId="0" fillId="0" borderId="24" xfId="0" applyFont="1" applyBorder="1" applyAlignment="1">
      <alignment horizontal="center"/>
    </xf>
    <xf numFmtId="0" fontId="0" fillId="0" borderId="22" xfId="0" applyFont="1" applyBorder="1"/>
    <xf numFmtId="0" fontId="0" fillId="0" borderId="12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0" fillId="0" borderId="0" xfId="0" applyFont="1"/>
    <xf numFmtId="0" fontId="3" fillId="0" borderId="6" xfId="0" applyFont="1" applyBorder="1"/>
    <xf numFmtId="0" fontId="0" fillId="0" borderId="6" xfId="0" applyFont="1" applyBorder="1"/>
    <xf numFmtId="0" fontId="3" fillId="0" borderId="0" xfId="0" applyFont="1" applyBorder="1"/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5" fillId="0" borderId="15" xfId="0" applyFont="1" applyBorder="1"/>
    <xf numFmtId="0" fontId="4" fillId="0" borderId="15" xfId="0" applyFont="1" applyBorder="1"/>
    <xf numFmtId="0" fontId="5" fillId="0" borderId="6" xfId="0" applyFont="1" applyBorder="1"/>
    <xf numFmtId="0" fontId="4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25" xfId="0" applyBorder="1"/>
    <xf numFmtId="0" fontId="1" fillId="0" borderId="16" xfId="0" applyFont="1" applyBorder="1"/>
    <xf numFmtId="0" fontId="0" fillId="2" borderId="16" xfId="0" applyFill="1" applyBorder="1"/>
    <xf numFmtId="0" fontId="0" fillId="0" borderId="16" xfId="0" applyBorder="1"/>
    <xf numFmtId="0" fontId="0" fillId="0" borderId="26" xfId="0" applyBorder="1"/>
    <xf numFmtId="4" fontId="1" fillId="0" borderId="6" xfId="0" applyNumberFormat="1" applyFont="1" applyBorder="1" applyAlignment="1">
      <alignment horizontal="center"/>
    </xf>
    <xf numFmtId="0" fontId="0" fillId="0" borderId="27" xfId="0" applyBorder="1"/>
    <xf numFmtId="0" fontId="6" fillId="0" borderId="16" xfId="0" applyFont="1" applyBorder="1" applyAlignment="1">
      <alignment wrapText="1"/>
    </xf>
    <xf numFmtId="49" fontId="1" fillId="0" borderId="16" xfId="0" applyNumberFormat="1" applyFont="1" applyBorder="1" applyAlignment="1">
      <alignment horizontal="center" wrapText="1"/>
    </xf>
    <xf numFmtId="0" fontId="4" fillId="0" borderId="16" xfId="0" applyFont="1" applyBorder="1" applyAlignment="1">
      <alignment horizontal="left"/>
    </xf>
    <xf numFmtId="16" fontId="3" fillId="0" borderId="1" xfId="0" applyNumberFormat="1" applyFont="1" applyBorder="1"/>
    <xf numFmtId="0" fontId="3" fillId="0" borderId="16" xfId="0" applyFont="1" applyBorder="1"/>
    <xf numFmtId="0" fontId="3" fillId="0" borderId="14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0" borderId="29" xfId="0" applyFont="1" applyFill="1" applyBorder="1"/>
    <xf numFmtId="4" fontId="1" fillId="0" borderId="15" xfId="0" applyNumberFormat="1" applyFont="1" applyBorder="1"/>
    <xf numFmtId="0" fontId="3" fillId="0" borderId="30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6"/>
  <sheetViews>
    <sheetView topLeftCell="A73" workbookViewId="0">
      <selection activeCell="D23" sqref="D23"/>
    </sheetView>
  </sheetViews>
  <sheetFormatPr defaultRowHeight="15"/>
  <cols>
    <col min="2" max="2" width="30.28515625" customWidth="1"/>
    <col min="3" max="3" width="5" style="10" bestFit="1" customWidth="1"/>
    <col min="4" max="4" width="18.140625" style="10" customWidth="1"/>
    <col min="5" max="5" width="7" bestFit="1" customWidth="1"/>
    <col min="6" max="6" width="17.28515625" style="1" customWidth="1"/>
    <col min="7" max="7" width="15" style="10" bestFit="1" customWidth="1"/>
    <col min="8" max="8" width="18.140625" style="10" bestFit="1" customWidth="1"/>
    <col min="9" max="10" width="13" style="10" customWidth="1"/>
    <col min="13" max="13" width="13.7109375" customWidth="1"/>
    <col min="14" max="14" width="12.42578125" customWidth="1"/>
  </cols>
  <sheetData>
    <row r="1" spans="2:10">
      <c r="C1" s="1"/>
      <c r="D1" s="1"/>
      <c r="E1" s="1"/>
      <c r="G1" s="1"/>
      <c r="H1" s="1"/>
      <c r="I1" s="1"/>
      <c r="J1" s="1"/>
    </row>
    <row r="2" spans="2:10">
      <c r="C2" s="1"/>
      <c r="D2" s="1"/>
      <c r="E2" s="1"/>
      <c r="G2" s="1"/>
      <c r="H2" s="1"/>
      <c r="I2" s="1"/>
      <c r="J2" s="1"/>
    </row>
    <row r="3" spans="2:10">
      <c r="C3" s="1"/>
      <c r="D3" s="1"/>
      <c r="E3" s="1"/>
      <c r="G3" s="1"/>
      <c r="H3" s="1"/>
      <c r="I3" s="1"/>
      <c r="J3" s="1"/>
    </row>
    <row r="4" spans="2:10">
      <c r="C4" s="1"/>
      <c r="D4" s="1"/>
      <c r="E4" s="1"/>
      <c r="G4" s="1"/>
      <c r="H4" s="1"/>
      <c r="I4" s="1"/>
      <c r="J4" s="1"/>
    </row>
    <row r="5" spans="2:10">
      <c r="C5" s="1"/>
      <c r="D5" s="1"/>
      <c r="E5" s="1"/>
      <c r="G5" s="1"/>
      <c r="H5" s="1"/>
      <c r="I5" s="1"/>
      <c r="J5" s="1"/>
    </row>
    <row r="6" spans="2:10">
      <c r="C6" s="1"/>
      <c r="D6" s="1"/>
      <c r="E6" s="1"/>
      <c r="G6" s="1"/>
      <c r="H6" s="1"/>
      <c r="I6" s="1"/>
      <c r="J6" s="1"/>
    </row>
    <row r="7" spans="2:10">
      <c r="C7" s="1"/>
      <c r="D7" s="1"/>
      <c r="E7" s="1"/>
      <c r="G7" s="1"/>
      <c r="H7" s="1"/>
      <c r="I7" s="1"/>
      <c r="J7" s="1"/>
    </row>
    <row r="8" spans="2:10">
      <c r="C8" s="1"/>
      <c r="D8" s="1"/>
      <c r="E8" s="1"/>
      <c r="G8" s="1"/>
      <c r="H8" s="1"/>
      <c r="I8" s="1"/>
      <c r="J8" s="1"/>
    </row>
    <row r="9" spans="2:10">
      <c r="C9" s="1"/>
      <c r="D9" s="1"/>
      <c r="E9" s="1"/>
      <c r="G9" s="1"/>
      <c r="H9" s="1"/>
      <c r="I9" s="1"/>
      <c r="J9" s="1"/>
    </row>
    <row r="10" spans="2:10">
      <c r="C10" s="1"/>
      <c r="D10" s="1"/>
      <c r="E10" s="1"/>
      <c r="G10" s="1"/>
      <c r="H10" s="1"/>
      <c r="I10" s="1"/>
      <c r="J10" s="1"/>
    </row>
    <row r="11" spans="2:10">
      <c r="C11" s="1"/>
      <c r="D11" s="1"/>
      <c r="E11" s="1"/>
      <c r="G11" s="1"/>
      <c r="H11" s="1"/>
      <c r="I11" s="1"/>
      <c r="J11" s="1"/>
    </row>
    <row r="12" spans="2:10">
      <c r="C12" s="1"/>
      <c r="D12" s="1"/>
      <c r="E12" s="1"/>
      <c r="G12" s="1"/>
      <c r="H12" s="1"/>
      <c r="I12" s="1"/>
      <c r="J12" s="1"/>
    </row>
    <row r="13" spans="2:10">
      <c r="C13" s="1"/>
      <c r="D13" s="1"/>
      <c r="E13" s="1"/>
      <c r="G13" s="1"/>
      <c r="H13" s="1"/>
      <c r="I13" s="1"/>
      <c r="J13" s="1"/>
    </row>
    <row r="14" spans="2:10" ht="15.75" thickBot="1">
      <c r="C14" s="1"/>
      <c r="D14" s="1"/>
      <c r="E14" s="1"/>
      <c r="G14" s="1"/>
      <c r="H14" s="1"/>
      <c r="I14" s="1"/>
      <c r="J14" s="1"/>
    </row>
    <row r="15" spans="2:10">
      <c r="B15" s="7" t="s">
        <v>0</v>
      </c>
      <c r="C15" s="121" t="s">
        <v>4</v>
      </c>
      <c r="D15" s="122"/>
      <c r="E15" s="122"/>
      <c r="F15" s="122"/>
      <c r="G15" s="123" t="s">
        <v>1</v>
      </c>
      <c r="H15" s="124"/>
      <c r="I15" s="124"/>
      <c r="J15" s="124"/>
    </row>
    <row r="16" spans="2:10">
      <c r="B16" s="8"/>
      <c r="C16" s="123" t="s">
        <v>2</v>
      </c>
      <c r="D16" s="124"/>
      <c r="E16" s="5" t="s">
        <v>3</v>
      </c>
      <c r="F16" s="2"/>
      <c r="G16" s="124" t="s">
        <v>2</v>
      </c>
      <c r="H16" s="124"/>
      <c r="I16" s="11" t="s">
        <v>3</v>
      </c>
      <c r="J16" s="11"/>
    </row>
    <row r="17" spans="1:17">
      <c r="B17" s="8"/>
      <c r="C17" s="15" t="s">
        <v>6</v>
      </c>
      <c r="D17" s="11" t="s">
        <v>5</v>
      </c>
      <c r="E17" s="5" t="s">
        <v>6</v>
      </c>
      <c r="F17" s="2" t="s">
        <v>5</v>
      </c>
      <c r="G17" s="11" t="s">
        <v>6</v>
      </c>
      <c r="H17" s="11" t="s">
        <v>5</v>
      </c>
      <c r="I17" s="11" t="s">
        <v>6</v>
      </c>
      <c r="J17" s="11" t="s">
        <v>5</v>
      </c>
    </row>
    <row r="18" spans="1:17">
      <c r="B18" s="8"/>
      <c r="C18" s="16"/>
      <c r="D18" s="17"/>
      <c r="E18" s="18"/>
      <c r="F18" s="19"/>
      <c r="G18" s="20"/>
      <c r="H18" s="20"/>
      <c r="I18" s="21"/>
      <c r="J18" s="17"/>
    </row>
    <row r="19" spans="1:17">
      <c r="A19" s="5">
        <v>1</v>
      </c>
      <c r="B19" s="6" t="s">
        <v>28</v>
      </c>
      <c r="C19" s="11">
        <v>46</v>
      </c>
      <c r="D19" s="11"/>
      <c r="E19" s="3">
        <v>46</v>
      </c>
      <c r="F19" s="3"/>
      <c r="G19" s="11"/>
      <c r="H19" s="12"/>
      <c r="I19" s="11"/>
      <c r="J19" s="11"/>
      <c r="L19">
        <f>C19-G19</f>
        <v>46</v>
      </c>
      <c r="M19">
        <v>46</v>
      </c>
      <c r="O19">
        <f>E19-I19</f>
        <v>46</v>
      </c>
      <c r="Q19">
        <v>46</v>
      </c>
    </row>
    <row r="20" spans="1:17">
      <c r="A20" s="5"/>
      <c r="B20" s="6" t="s">
        <v>27</v>
      </c>
      <c r="C20" s="11">
        <v>51</v>
      </c>
      <c r="D20" s="11"/>
      <c r="E20" s="3">
        <v>39</v>
      </c>
      <c r="F20" s="3"/>
      <c r="G20" s="11">
        <v>1</v>
      </c>
      <c r="H20" s="11">
        <v>2993.68</v>
      </c>
      <c r="I20" s="11"/>
      <c r="J20" s="11"/>
      <c r="L20">
        <f t="shared" ref="L20:L83" si="0">C20-G20</f>
        <v>50</v>
      </c>
      <c r="M20">
        <v>50</v>
      </c>
      <c r="O20">
        <f t="shared" ref="O20:O83" si="1">E20-I20</f>
        <v>39</v>
      </c>
      <c r="Q20">
        <v>39</v>
      </c>
    </row>
    <row r="21" spans="1:17">
      <c r="A21" s="5"/>
      <c r="B21" s="6" t="s">
        <v>29</v>
      </c>
      <c r="C21" s="11">
        <v>73</v>
      </c>
      <c r="D21" s="11"/>
      <c r="E21" s="3">
        <v>53</v>
      </c>
      <c r="F21" s="3"/>
      <c r="G21" s="11"/>
      <c r="H21" s="11"/>
      <c r="I21" s="11"/>
      <c r="J21" s="11"/>
      <c r="L21">
        <f t="shared" si="0"/>
        <v>73</v>
      </c>
      <c r="M21">
        <v>73</v>
      </c>
      <c r="O21">
        <f t="shared" si="1"/>
        <v>53</v>
      </c>
      <c r="Q21">
        <v>53</v>
      </c>
    </row>
    <row r="22" spans="1:17">
      <c r="A22" s="5"/>
      <c r="B22" s="6" t="s">
        <v>30</v>
      </c>
      <c r="C22" s="11">
        <v>1</v>
      </c>
      <c r="D22" s="11"/>
      <c r="E22" s="3">
        <v>0</v>
      </c>
      <c r="F22" s="3"/>
      <c r="G22" s="11"/>
      <c r="H22" s="11"/>
      <c r="I22" s="11"/>
      <c r="J22" s="11"/>
      <c r="L22">
        <f t="shared" si="0"/>
        <v>1</v>
      </c>
      <c r="M22">
        <v>1</v>
      </c>
      <c r="O22">
        <f t="shared" si="1"/>
        <v>0</v>
      </c>
      <c r="Q22">
        <v>0</v>
      </c>
    </row>
    <row r="23" spans="1:17">
      <c r="A23" s="5"/>
      <c r="B23" s="6" t="s">
        <v>18</v>
      </c>
      <c r="C23" s="14">
        <v>116</v>
      </c>
      <c r="D23" s="14"/>
      <c r="E23" s="9">
        <v>115</v>
      </c>
      <c r="F23" s="9"/>
      <c r="G23" s="14">
        <v>124</v>
      </c>
      <c r="H23" s="11">
        <v>287730.59000000003</v>
      </c>
      <c r="I23" s="11">
        <v>124</v>
      </c>
      <c r="J23" s="11">
        <v>205131.2</v>
      </c>
      <c r="L23">
        <f t="shared" si="0"/>
        <v>-8</v>
      </c>
      <c r="M23" s="10">
        <v>-8</v>
      </c>
      <c r="O23">
        <f t="shared" si="1"/>
        <v>-9</v>
      </c>
      <c r="Q23">
        <v>0</v>
      </c>
    </row>
    <row r="24" spans="1:17">
      <c r="A24" s="5"/>
      <c r="B24" s="6" t="s">
        <v>31</v>
      </c>
      <c r="C24" s="11">
        <v>114</v>
      </c>
      <c r="D24" s="11"/>
      <c r="E24" s="3">
        <v>109</v>
      </c>
      <c r="F24" s="3"/>
      <c r="G24" s="11"/>
      <c r="H24" s="11"/>
      <c r="I24" s="11"/>
      <c r="J24" s="11"/>
      <c r="L24">
        <f t="shared" si="0"/>
        <v>114</v>
      </c>
      <c r="M24">
        <v>114</v>
      </c>
      <c r="O24">
        <f t="shared" si="1"/>
        <v>109</v>
      </c>
      <c r="Q24">
        <v>109</v>
      </c>
    </row>
    <row r="25" spans="1:17">
      <c r="A25" s="5"/>
      <c r="B25" s="6" t="s">
        <v>32</v>
      </c>
      <c r="C25" s="11">
        <v>28</v>
      </c>
      <c r="D25" s="11"/>
      <c r="E25" s="3">
        <v>24</v>
      </c>
      <c r="F25" s="3"/>
      <c r="G25" s="11"/>
      <c r="H25" s="11"/>
      <c r="I25" s="11"/>
      <c r="J25" s="11"/>
      <c r="L25">
        <f t="shared" si="0"/>
        <v>28</v>
      </c>
      <c r="M25">
        <v>28</v>
      </c>
      <c r="O25">
        <f t="shared" si="1"/>
        <v>24</v>
      </c>
      <c r="Q25">
        <v>24</v>
      </c>
    </row>
    <row r="26" spans="1:17">
      <c r="A26" s="5"/>
      <c r="B26" s="5" t="s">
        <v>7</v>
      </c>
      <c r="C26" s="11">
        <v>73</v>
      </c>
      <c r="D26" s="11"/>
      <c r="E26" s="4">
        <v>73</v>
      </c>
      <c r="F26" s="4"/>
      <c r="G26" s="12">
        <v>76</v>
      </c>
      <c r="H26" s="12">
        <v>163265.07999999999</v>
      </c>
      <c r="I26" s="13">
        <v>80</v>
      </c>
      <c r="J26" s="11">
        <v>153202.20000000001</v>
      </c>
      <c r="L26">
        <f t="shared" si="0"/>
        <v>-3</v>
      </c>
      <c r="M26">
        <v>-3</v>
      </c>
      <c r="O26">
        <f t="shared" si="1"/>
        <v>-7</v>
      </c>
      <c r="Q26">
        <v>0</v>
      </c>
    </row>
    <row r="27" spans="1:17">
      <c r="A27" s="5"/>
      <c r="B27" s="5" t="s">
        <v>8</v>
      </c>
      <c r="C27" s="11">
        <v>29</v>
      </c>
      <c r="D27" s="11"/>
      <c r="E27" s="4">
        <v>32</v>
      </c>
      <c r="F27" s="4"/>
      <c r="G27" s="12">
        <v>39</v>
      </c>
      <c r="H27" s="12">
        <v>73821.33</v>
      </c>
      <c r="I27" s="13">
        <v>45</v>
      </c>
      <c r="J27" s="11">
        <v>58635.31</v>
      </c>
      <c r="L27">
        <f t="shared" si="0"/>
        <v>-10</v>
      </c>
      <c r="M27">
        <v>-10</v>
      </c>
      <c r="O27">
        <f t="shared" si="1"/>
        <v>-13</v>
      </c>
      <c r="Q27">
        <v>0</v>
      </c>
    </row>
    <row r="28" spans="1:17">
      <c r="A28" s="5"/>
      <c r="B28" s="6" t="s">
        <v>33</v>
      </c>
      <c r="C28" s="11">
        <v>27</v>
      </c>
      <c r="D28" s="11"/>
      <c r="E28" s="3">
        <v>29</v>
      </c>
      <c r="F28" s="3"/>
      <c r="G28" s="11"/>
      <c r="H28" s="11"/>
      <c r="I28" s="11"/>
      <c r="J28" s="11"/>
      <c r="L28">
        <f t="shared" si="0"/>
        <v>27</v>
      </c>
      <c r="M28">
        <v>27</v>
      </c>
      <c r="O28">
        <f t="shared" si="1"/>
        <v>29</v>
      </c>
      <c r="Q28">
        <v>29</v>
      </c>
    </row>
    <row r="29" spans="1:17">
      <c r="A29" s="5"/>
      <c r="B29" s="6" t="s">
        <v>34</v>
      </c>
      <c r="C29" s="11">
        <v>14</v>
      </c>
      <c r="D29" s="11"/>
      <c r="E29" s="3">
        <v>10</v>
      </c>
      <c r="F29" s="3"/>
      <c r="G29" s="11"/>
      <c r="H29" s="11"/>
      <c r="I29" s="11"/>
      <c r="J29" s="11"/>
      <c r="L29">
        <f t="shared" si="0"/>
        <v>14</v>
      </c>
      <c r="M29">
        <v>14</v>
      </c>
      <c r="O29">
        <f t="shared" si="1"/>
        <v>10</v>
      </c>
      <c r="Q29">
        <v>10</v>
      </c>
    </row>
    <row r="30" spans="1:17">
      <c r="A30" s="5"/>
      <c r="B30" s="6" t="s">
        <v>35</v>
      </c>
      <c r="C30" s="11">
        <v>50</v>
      </c>
      <c r="D30" s="11"/>
      <c r="E30" s="3">
        <v>50</v>
      </c>
      <c r="F30" s="3"/>
      <c r="G30" s="11"/>
      <c r="H30" s="11"/>
      <c r="I30" s="11"/>
      <c r="J30" s="11"/>
      <c r="L30">
        <f t="shared" si="0"/>
        <v>50</v>
      </c>
      <c r="M30">
        <v>50</v>
      </c>
      <c r="O30">
        <f t="shared" si="1"/>
        <v>50</v>
      </c>
      <c r="Q30">
        <v>50</v>
      </c>
    </row>
    <row r="31" spans="1:17">
      <c r="A31" s="5"/>
      <c r="B31" s="6" t="s">
        <v>36</v>
      </c>
      <c r="C31" s="11">
        <v>49</v>
      </c>
      <c r="D31" s="11"/>
      <c r="E31" s="3">
        <v>0</v>
      </c>
      <c r="F31" s="3"/>
      <c r="G31" s="11"/>
      <c r="H31" s="11"/>
      <c r="I31" s="11"/>
      <c r="J31" s="11"/>
      <c r="L31">
        <f t="shared" si="0"/>
        <v>49</v>
      </c>
      <c r="M31">
        <v>49</v>
      </c>
      <c r="O31">
        <f t="shared" si="1"/>
        <v>0</v>
      </c>
      <c r="Q31">
        <v>0</v>
      </c>
    </row>
    <row r="32" spans="1:17">
      <c r="A32" s="5"/>
      <c r="B32" s="5" t="s">
        <v>13</v>
      </c>
      <c r="C32" s="11">
        <v>40</v>
      </c>
      <c r="D32" s="11"/>
      <c r="E32" s="3">
        <v>40</v>
      </c>
      <c r="F32" s="3"/>
      <c r="G32" s="11">
        <v>47</v>
      </c>
      <c r="H32" s="11">
        <v>83053.77</v>
      </c>
      <c r="I32" s="11">
        <v>42</v>
      </c>
      <c r="J32" s="11">
        <v>58290.7</v>
      </c>
      <c r="L32">
        <f t="shared" si="0"/>
        <v>-7</v>
      </c>
      <c r="M32" s="10">
        <v>-7</v>
      </c>
      <c r="O32">
        <f t="shared" si="1"/>
        <v>-2</v>
      </c>
      <c r="Q32">
        <v>0</v>
      </c>
    </row>
    <row r="33" spans="1:17">
      <c r="A33" s="5"/>
      <c r="B33" s="6" t="s">
        <v>37</v>
      </c>
      <c r="C33" s="11">
        <v>64</v>
      </c>
      <c r="D33" s="11"/>
      <c r="E33" s="3">
        <v>54</v>
      </c>
      <c r="F33" s="3"/>
      <c r="G33" s="11"/>
      <c r="H33" s="11"/>
      <c r="I33" s="11"/>
      <c r="J33" s="11"/>
      <c r="L33">
        <f t="shared" si="0"/>
        <v>64</v>
      </c>
      <c r="M33">
        <v>64</v>
      </c>
      <c r="O33">
        <f t="shared" si="1"/>
        <v>54</v>
      </c>
      <c r="Q33">
        <v>54</v>
      </c>
    </row>
    <row r="34" spans="1:17">
      <c r="A34" s="5"/>
      <c r="B34" s="6" t="s">
        <v>38</v>
      </c>
      <c r="C34" s="11">
        <v>100</v>
      </c>
      <c r="D34" s="11"/>
      <c r="E34" s="3">
        <v>101</v>
      </c>
      <c r="F34" s="3"/>
      <c r="G34" s="11"/>
      <c r="H34" s="11"/>
      <c r="I34" s="11"/>
      <c r="J34" s="11"/>
      <c r="L34">
        <f t="shared" si="0"/>
        <v>100</v>
      </c>
      <c r="M34">
        <v>100</v>
      </c>
      <c r="O34">
        <f t="shared" si="1"/>
        <v>101</v>
      </c>
      <c r="Q34">
        <v>101</v>
      </c>
    </row>
    <row r="35" spans="1:17">
      <c r="A35" s="5"/>
      <c r="B35" s="5" t="s">
        <v>9</v>
      </c>
      <c r="C35" s="11">
        <v>40</v>
      </c>
      <c r="D35" s="11"/>
      <c r="E35" s="4">
        <v>40</v>
      </c>
      <c r="F35" s="4"/>
      <c r="G35" s="12">
        <v>45</v>
      </c>
      <c r="H35" s="12">
        <v>134742.98000000001</v>
      </c>
      <c r="I35" s="12">
        <v>27</v>
      </c>
      <c r="J35" s="11">
        <v>54416.91</v>
      </c>
      <c r="L35">
        <f t="shared" si="0"/>
        <v>-5</v>
      </c>
      <c r="M35">
        <v>-5</v>
      </c>
      <c r="O35">
        <f t="shared" si="1"/>
        <v>13</v>
      </c>
      <c r="Q35">
        <v>13</v>
      </c>
    </row>
    <row r="36" spans="1:17">
      <c r="A36" s="5"/>
      <c r="B36" s="6" t="s">
        <v>39</v>
      </c>
      <c r="C36" s="11">
        <v>17</v>
      </c>
      <c r="D36" s="11"/>
      <c r="E36" s="3">
        <v>16</v>
      </c>
      <c r="F36" s="3"/>
      <c r="G36" s="11"/>
      <c r="H36" s="11"/>
      <c r="I36" s="11"/>
      <c r="J36" s="11"/>
      <c r="L36">
        <f t="shared" si="0"/>
        <v>17</v>
      </c>
      <c r="M36">
        <v>17</v>
      </c>
      <c r="O36">
        <f t="shared" si="1"/>
        <v>16</v>
      </c>
      <c r="Q36">
        <v>16</v>
      </c>
    </row>
    <row r="37" spans="1:17">
      <c r="A37" s="5"/>
      <c r="B37" s="6" t="s">
        <v>40</v>
      </c>
      <c r="C37" s="11">
        <v>69</v>
      </c>
      <c r="D37" s="11"/>
      <c r="E37" s="3">
        <v>70</v>
      </c>
      <c r="F37" s="3"/>
      <c r="G37" s="11"/>
      <c r="H37" s="11"/>
      <c r="I37" s="11"/>
      <c r="J37" s="11"/>
      <c r="L37">
        <f t="shared" si="0"/>
        <v>69</v>
      </c>
      <c r="M37">
        <v>69</v>
      </c>
      <c r="O37">
        <f t="shared" si="1"/>
        <v>70</v>
      </c>
      <c r="Q37">
        <v>70</v>
      </c>
    </row>
    <row r="38" spans="1:17">
      <c r="A38" s="5"/>
      <c r="B38" s="6" t="s">
        <v>41</v>
      </c>
      <c r="C38" s="11">
        <v>22</v>
      </c>
      <c r="D38" s="11"/>
      <c r="E38" s="3">
        <v>23</v>
      </c>
      <c r="F38" s="3"/>
      <c r="G38" s="11"/>
      <c r="H38" s="11"/>
      <c r="I38" s="11"/>
      <c r="J38" s="11"/>
      <c r="L38">
        <f t="shared" si="0"/>
        <v>22</v>
      </c>
      <c r="M38">
        <v>22</v>
      </c>
      <c r="O38">
        <f t="shared" si="1"/>
        <v>23</v>
      </c>
      <c r="Q38">
        <v>23</v>
      </c>
    </row>
    <row r="39" spans="1:17">
      <c r="A39" s="5"/>
      <c r="B39" s="6" t="s">
        <v>42</v>
      </c>
      <c r="C39" s="11">
        <v>1</v>
      </c>
      <c r="D39" s="11"/>
      <c r="E39" s="3">
        <v>1</v>
      </c>
      <c r="F39" s="3"/>
      <c r="G39" s="11"/>
      <c r="H39" s="11"/>
      <c r="I39" s="11"/>
      <c r="J39" s="11"/>
      <c r="L39">
        <f t="shared" si="0"/>
        <v>1</v>
      </c>
      <c r="M39">
        <v>1</v>
      </c>
      <c r="O39">
        <f t="shared" si="1"/>
        <v>1</v>
      </c>
      <c r="Q39">
        <v>1</v>
      </c>
    </row>
    <row r="40" spans="1:17">
      <c r="A40" s="5"/>
      <c r="B40" s="6" t="s">
        <v>43</v>
      </c>
      <c r="C40" s="11">
        <v>30</v>
      </c>
      <c r="D40" s="11"/>
      <c r="E40" s="3">
        <v>27</v>
      </c>
      <c r="F40" s="3"/>
      <c r="G40" s="11"/>
      <c r="H40" s="11"/>
      <c r="I40" s="11"/>
      <c r="J40" s="11"/>
      <c r="L40">
        <f t="shared" si="0"/>
        <v>30</v>
      </c>
      <c r="M40">
        <v>30</v>
      </c>
      <c r="O40">
        <f t="shared" si="1"/>
        <v>27</v>
      </c>
      <c r="Q40">
        <v>27</v>
      </c>
    </row>
    <row r="41" spans="1:17">
      <c r="A41" s="5"/>
      <c r="B41" s="22" t="s">
        <v>26</v>
      </c>
      <c r="C41" s="11">
        <v>134</v>
      </c>
      <c r="D41" s="11"/>
      <c r="E41" s="3">
        <v>120</v>
      </c>
      <c r="F41" s="3"/>
      <c r="G41" s="11"/>
      <c r="H41" s="11"/>
      <c r="I41" s="11">
        <v>1</v>
      </c>
      <c r="J41" s="11">
        <v>6458.61</v>
      </c>
      <c r="L41">
        <f t="shared" si="0"/>
        <v>134</v>
      </c>
      <c r="M41">
        <v>134</v>
      </c>
      <c r="O41">
        <f t="shared" si="1"/>
        <v>119</v>
      </c>
      <c r="Q41">
        <v>119</v>
      </c>
    </row>
    <row r="42" spans="1:17">
      <c r="A42" s="5"/>
      <c r="B42" s="5" t="s">
        <v>12</v>
      </c>
      <c r="C42" s="11">
        <v>42</v>
      </c>
      <c r="D42" s="11"/>
      <c r="E42" s="3">
        <v>39</v>
      </c>
      <c r="F42" s="3"/>
      <c r="G42" s="11">
        <v>48</v>
      </c>
      <c r="H42" s="11">
        <v>135735.20000000001</v>
      </c>
      <c r="I42" s="11">
        <v>48</v>
      </c>
      <c r="J42" s="11">
        <v>66421.509999999995</v>
      </c>
      <c r="L42">
        <f t="shared" si="0"/>
        <v>-6</v>
      </c>
      <c r="M42" s="10">
        <v>-6</v>
      </c>
      <c r="O42">
        <f t="shared" si="1"/>
        <v>-9</v>
      </c>
      <c r="Q42">
        <v>0</v>
      </c>
    </row>
    <row r="43" spans="1:17">
      <c r="A43" s="5"/>
      <c r="B43" s="6" t="s">
        <v>44</v>
      </c>
      <c r="C43" s="11">
        <v>7</v>
      </c>
      <c r="D43" s="11"/>
      <c r="E43" s="3">
        <v>0</v>
      </c>
      <c r="F43" s="3"/>
      <c r="G43" s="11"/>
      <c r="H43" s="11"/>
      <c r="I43" s="11"/>
      <c r="J43" s="11"/>
      <c r="L43">
        <f t="shared" si="0"/>
        <v>7</v>
      </c>
      <c r="M43">
        <v>7</v>
      </c>
      <c r="O43">
        <f t="shared" si="1"/>
        <v>0</v>
      </c>
      <c r="Q43">
        <v>0</v>
      </c>
    </row>
    <row r="44" spans="1:17">
      <c r="A44" s="5"/>
      <c r="B44" s="6" t="s">
        <v>45</v>
      </c>
      <c r="C44" s="11">
        <v>38</v>
      </c>
      <c r="D44" s="11"/>
      <c r="E44" s="3">
        <v>35</v>
      </c>
      <c r="F44" s="3"/>
      <c r="G44" s="11"/>
      <c r="H44" s="11"/>
      <c r="I44" s="11"/>
      <c r="J44" s="11"/>
      <c r="L44">
        <f t="shared" si="0"/>
        <v>38</v>
      </c>
      <c r="M44">
        <v>38</v>
      </c>
      <c r="O44">
        <f t="shared" si="1"/>
        <v>35</v>
      </c>
      <c r="Q44">
        <v>35</v>
      </c>
    </row>
    <row r="45" spans="1:17">
      <c r="A45" s="5"/>
      <c r="B45" s="6" t="s">
        <v>46</v>
      </c>
      <c r="C45" s="11">
        <v>12</v>
      </c>
      <c r="D45" s="11"/>
      <c r="E45" s="3">
        <v>12</v>
      </c>
      <c r="F45" s="3"/>
      <c r="G45" s="11"/>
      <c r="H45" s="11"/>
      <c r="I45" s="11"/>
      <c r="J45" s="11"/>
      <c r="L45">
        <f t="shared" si="0"/>
        <v>12</v>
      </c>
      <c r="M45">
        <v>12</v>
      </c>
      <c r="O45">
        <f t="shared" si="1"/>
        <v>12</v>
      </c>
      <c r="Q45">
        <v>12</v>
      </c>
    </row>
    <row r="46" spans="1:17">
      <c r="A46" s="5"/>
      <c r="B46" s="6" t="s">
        <v>47</v>
      </c>
      <c r="C46" s="11">
        <v>21</v>
      </c>
      <c r="D46" s="11"/>
      <c r="E46" s="3">
        <v>22</v>
      </c>
      <c r="F46" s="3"/>
      <c r="G46" s="11"/>
      <c r="H46" s="11"/>
      <c r="I46" s="11"/>
      <c r="J46" s="11"/>
      <c r="L46">
        <f t="shared" si="0"/>
        <v>21</v>
      </c>
      <c r="M46">
        <v>21</v>
      </c>
      <c r="O46">
        <f t="shared" si="1"/>
        <v>22</v>
      </c>
      <c r="Q46">
        <v>22</v>
      </c>
    </row>
    <row r="47" spans="1:17">
      <c r="A47" s="5"/>
      <c r="B47" s="6" t="s">
        <v>48</v>
      </c>
      <c r="C47" s="11">
        <v>9</v>
      </c>
      <c r="D47" s="11"/>
      <c r="E47" s="3">
        <v>10</v>
      </c>
      <c r="F47" s="3"/>
      <c r="G47" s="11"/>
      <c r="H47" s="11"/>
      <c r="I47" s="11"/>
      <c r="J47" s="11"/>
      <c r="L47">
        <f t="shared" si="0"/>
        <v>9</v>
      </c>
      <c r="M47">
        <v>9</v>
      </c>
      <c r="O47">
        <f t="shared" si="1"/>
        <v>10</v>
      </c>
      <c r="Q47">
        <v>10</v>
      </c>
    </row>
    <row r="48" spans="1:17">
      <c r="A48" s="5"/>
      <c r="B48" s="6" t="s">
        <v>49</v>
      </c>
      <c r="C48" s="11">
        <v>18</v>
      </c>
      <c r="D48" s="11"/>
      <c r="E48" s="3">
        <v>6</v>
      </c>
      <c r="F48" s="3"/>
      <c r="G48" s="11"/>
      <c r="H48" s="11"/>
      <c r="I48" s="11"/>
      <c r="J48" s="11"/>
      <c r="L48">
        <f t="shared" si="0"/>
        <v>18</v>
      </c>
      <c r="M48">
        <v>18</v>
      </c>
      <c r="O48">
        <f t="shared" si="1"/>
        <v>6</v>
      </c>
      <c r="Q48">
        <v>6</v>
      </c>
    </row>
    <row r="49" spans="1:17">
      <c r="A49" s="5"/>
      <c r="B49" s="6" t="s">
        <v>50</v>
      </c>
      <c r="C49" s="11">
        <v>4</v>
      </c>
      <c r="D49" s="11"/>
      <c r="E49" s="3">
        <v>4</v>
      </c>
      <c r="F49" s="3"/>
      <c r="G49" s="11"/>
      <c r="H49" s="11"/>
      <c r="I49" s="11"/>
      <c r="J49" s="11"/>
      <c r="L49">
        <f t="shared" si="0"/>
        <v>4</v>
      </c>
      <c r="M49">
        <v>4</v>
      </c>
      <c r="O49">
        <f t="shared" si="1"/>
        <v>4</v>
      </c>
      <c r="Q49">
        <v>4</v>
      </c>
    </row>
    <row r="50" spans="1:17">
      <c r="A50" s="5"/>
      <c r="B50" s="6" t="s">
        <v>51</v>
      </c>
      <c r="C50" s="11">
        <v>9</v>
      </c>
      <c r="D50" s="11"/>
      <c r="E50" s="3">
        <v>2</v>
      </c>
      <c r="F50" s="3"/>
      <c r="G50" s="11"/>
      <c r="H50" s="11"/>
      <c r="I50" s="11"/>
      <c r="J50" s="11"/>
      <c r="L50">
        <f t="shared" si="0"/>
        <v>9</v>
      </c>
      <c r="M50">
        <v>9</v>
      </c>
      <c r="O50">
        <f t="shared" si="1"/>
        <v>2</v>
      </c>
      <c r="Q50">
        <v>2</v>
      </c>
    </row>
    <row r="51" spans="1:17">
      <c r="A51" s="5"/>
      <c r="B51" s="6" t="s">
        <v>52</v>
      </c>
      <c r="C51" s="11">
        <v>15</v>
      </c>
      <c r="D51" s="11"/>
      <c r="E51" s="5">
        <v>15</v>
      </c>
      <c r="F51" s="2"/>
      <c r="G51" s="11"/>
      <c r="H51" s="11"/>
      <c r="I51" s="11"/>
      <c r="J51" s="11"/>
      <c r="L51">
        <f t="shared" si="0"/>
        <v>15</v>
      </c>
      <c r="M51">
        <v>15</v>
      </c>
      <c r="O51">
        <f t="shared" si="1"/>
        <v>15</v>
      </c>
      <c r="Q51">
        <v>15</v>
      </c>
    </row>
    <row r="52" spans="1:17">
      <c r="A52" s="5"/>
      <c r="B52" s="6" t="s">
        <v>53</v>
      </c>
      <c r="C52" s="11">
        <v>74</v>
      </c>
      <c r="D52" s="11"/>
      <c r="E52" s="5">
        <v>69</v>
      </c>
      <c r="F52" s="2"/>
      <c r="G52" s="11"/>
      <c r="H52" s="11"/>
      <c r="I52" s="11"/>
      <c r="J52" s="11"/>
      <c r="L52">
        <f t="shared" si="0"/>
        <v>74</v>
      </c>
      <c r="M52">
        <v>74</v>
      </c>
      <c r="O52">
        <f t="shared" si="1"/>
        <v>69</v>
      </c>
      <c r="Q52">
        <v>69</v>
      </c>
    </row>
    <row r="53" spans="1:17">
      <c r="A53" s="5"/>
      <c r="B53" s="6" t="s">
        <v>54</v>
      </c>
      <c r="C53" s="11">
        <v>45</v>
      </c>
      <c r="D53" s="11"/>
      <c r="E53" s="5">
        <v>41</v>
      </c>
      <c r="F53" s="2"/>
      <c r="G53" s="11"/>
      <c r="H53" s="11"/>
      <c r="I53" s="11"/>
      <c r="J53" s="11"/>
      <c r="L53">
        <f t="shared" si="0"/>
        <v>45</v>
      </c>
      <c r="M53">
        <v>45</v>
      </c>
      <c r="O53">
        <f t="shared" si="1"/>
        <v>41</v>
      </c>
      <c r="Q53">
        <v>41</v>
      </c>
    </row>
    <row r="54" spans="1:17">
      <c r="A54" s="5"/>
      <c r="B54" s="6" t="s">
        <v>56</v>
      </c>
      <c r="C54" s="11">
        <v>3</v>
      </c>
      <c r="D54" s="11"/>
      <c r="E54" s="5">
        <v>0</v>
      </c>
      <c r="F54" s="2"/>
      <c r="G54" s="11"/>
      <c r="H54" s="11"/>
      <c r="I54" s="11"/>
      <c r="J54" s="11"/>
      <c r="L54">
        <f t="shared" si="0"/>
        <v>3</v>
      </c>
      <c r="M54">
        <v>3</v>
      </c>
      <c r="O54">
        <f t="shared" si="1"/>
        <v>0</v>
      </c>
      <c r="Q54">
        <v>0</v>
      </c>
    </row>
    <row r="55" spans="1:17">
      <c r="A55" s="5"/>
      <c r="B55" s="6" t="s">
        <v>55</v>
      </c>
      <c r="C55" s="11">
        <v>58</v>
      </c>
      <c r="D55" s="11"/>
      <c r="E55" s="5">
        <v>44</v>
      </c>
      <c r="F55" s="2"/>
      <c r="G55" s="11"/>
      <c r="H55" s="11"/>
      <c r="I55" s="11"/>
      <c r="J55" s="11"/>
      <c r="L55">
        <f t="shared" si="0"/>
        <v>58</v>
      </c>
      <c r="M55">
        <v>58</v>
      </c>
      <c r="O55">
        <f t="shared" si="1"/>
        <v>44</v>
      </c>
      <c r="Q55">
        <v>44</v>
      </c>
    </row>
    <row r="56" spans="1:17">
      <c r="A56" s="5"/>
      <c r="B56" s="6" t="s">
        <v>24</v>
      </c>
      <c r="C56" s="11">
        <v>41</v>
      </c>
      <c r="D56" s="11"/>
      <c r="E56" s="3">
        <v>37</v>
      </c>
      <c r="F56" s="3"/>
      <c r="G56" s="11"/>
      <c r="H56" s="11"/>
      <c r="I56" s="11">
        <v>1</v>
      </c>
      <c r="J56" s="11">
        <v>3091.86</v>
      </c>
      <c r="L56">
        <f t="shared" si="0"/>
        <v>41</v>
      </c>
      <c r="M56">
        <v>41</v>
      </c>
      <c r="O56">
        <f t="shared" si="1"/>
        <v>36</v>
      </c>
      <c r="Q56">
        <v>36</v>
      </c>
    </row>
    <row r="57" spans="1:17">
      <c r="A57" s="5"/>
      <c r="B57" s="6" t="s">
        <v>23</v>
      </c>
      <c r="C57" s="11"/>
      <c r="D57" s="11"/>
      <c r="E57" s="3">
        <v>0</v>
      </c>
      <c r="F57" s="3"/>
      <c r="G57" s="11">
        <v>1</v>
      </c>
      <c r="H57" s="11">
        <v>5212.0200000000004</v>
      </c>
      <c r="I57" s="11"/>
      <c r="J57" s="11"/>
      <c r="L57">
        <f t="shared" si="0"/>
        <v>-1</v>
      </c>
      <c r="M57">
        <v>-1</v>
      </c>
      <c r="O57">
        <f t="shared" si="1"/>
        <v>0</v>
      </c>
      <c r="Q57">
        <v>0</v>
      </c>
    </row>
    <row r="58" spans="1:17">
      <c r="A58" s="5"/>
      <c r="B58" s="6" t="s">
        <v>17</v>
      </c>
      <c r="C58" s="14">
        <v>12</v>
      </c>
      <c r="D58" s="14"/>
      <c r="E58" s="9">
        <v>12</v>
      </c>
      <c r="F58" s="9"/>
      <c r="G58" s="13">
        <v>13</v>
      </c>
      <c r="H58" s="11">
        <v>26332.26</v>
      </c>
      <c r="I58" s="11">
        <v>16</v>
      </c>
      <c r="J58" s="11">
        <v>21101.33</v>
      </c>
      <c r="L58">
        <f t="shared" si="0"/>
        <v>-1</v>
      </c>
      <c r="M58" s="10">
        <v>-1</v>
      </c>
      <c r="O58">
        <f t="shared" si="1"/>
        <v>-4</v>
      </c>
      <c r="Q58">
        <v>0</v>
      </c>
    </row>
    <row r="59" spans="1:17">
      <c r="A59" s="5"/>
      <c r="B59" s="6" t="s">
        <v>57</v>
      </c>
      <c r="C59" s="11">
        <v>13</v>
      </c>
      <c r="D59" s="11"/>
      <c r="E59" s="5">
        <v>6</v>
      </c>
      <c r="F59" s="2"/>
      <c r="G59" s="11"/>
      <c r="H59" s="11"/>
      <c r="I59" s="11"/>
      <c r="J59" s="11"/>
      <c r="L59">
        <f t="shared" si="0"/>
        <v>13</v>
      </c>
      <c r="M59">
        <v>13</v>
      </c>
      <c r="O59">
        <f t="shared" si="1"/>
        <v>6</v>
      </c>
      <c r="Q59">
        <v>6</v>
      </c>
    </row>
    <row r="60" spans="1:17">
      <c r="A60" s="5"/>
      <c r="B60" s="6" t="s">
        <v>58</v>
      </c>
      <c r="C60" s="11">
        <v>82</v>
      </c>
      <c r="D60" s="11"/>
      <c r="E60" s="5">
        <v>48</v>
      </c>
      <c r="F60" s="2"/>
      <c r="G60" s="11"/>
      <c r="H60" s="11"/>
      <c r="I60" s="11"/>
      <c r="J60" s="11"/>
      <c r="L60">
        <f t="shared" si="0"/>
        <v>82</v>
      </c>
      <c r="M60">
        <v>82</v>
      </c>
      <c r="O60">
        <f t="shared" si="1"/>
        <v>48</v>
      </c>
      <c r="Q60">
        <v>48</v>
      </c>
    </row>
    <row r="61" spans="1:17">
      <c r="A61" s="5"/>
      <c r="B61" s="6" t="s">
        <v>59</v>
      </c>
      <c r="C61" s="11">
        <v>19</v>
      </c>
      <c r="D61" s="11"/>
      <c r="E61" s="5">
        <v>18</v>
      </c>
      <c r="F61" s="2"/>
      <c r="G61" s="11"/>
      <c r="H61" s="11"/>
      <c r="I61" s="11"/>
      <c r="J61" s="11"/>
      <c r="L61">
        <f t="shared" si="0"/>
        <v>19</v>
      </c>
      <c r="M61">
        <v>19</v>
      </c>
      <c r="O61">
        <f t="shared" si="1"/>
        <v>18</v>
      </c>
      <c r="Q61">
        <v>19</v>
      </c>
    </row>
    <row r="62" spans="1:17">
      <c r="A62" s="5"/>
      <c r="B62" s="6" t="s">
        <v>21</v>
      </c>
      <c r="C62" s="11">
        <v>3</v>
      </c>
      <c r="D62" s="11"/>
      <c r="E62" s="3">
        <v>0</v>
      </c>
      <c r="F62" s="3"/>
      <c r="G62" s="11">
        <v>1</v>
      </c>
      <c r="H62" s="11">
        <v>5604.72</v>
      </c>
      <c r="I62" s="11"/>
      <c r="J62" s="11"/>
      <c r="L62">
        <f t="shared" si="0"/>
        <v>2</v>
      </c>
      <c r="M62">
        <v>2</v>
      </c>
      <c r="O62">
        <f t="shared" si="1"/>
        <v>0</v>
      </c>
      <c r="Q62">
        <v>0</v>
      </c>
    </row>
    <row r="63" spans="1:17">
      <c r="A63" s="5"/>
      <c r="B63" s="5" t="s">
        <v>10</v>
      </c>
      <c r="C63" s="11">
        <v>25</v>
      </c>
      <c r="D63" s="11"/>
      <c r="E63" s="3">
        <v>25</v>
      </c>
      <c r="F63" s="3"/>
      <c r="G63" s="11">
        <v>26</v>
      </c>
      <c r="H63" s="11">
        <v>51052.49</v>
      </c>
      <c r="I63" s="11">
        <v>26</v>
      </c>
      <c r="J63" s="11">
        <v>35909.160000000003</v>
      </c>
      <c r="L63">
        <f t="shared" si="0"/>
        <v>-1</v>
      </c>
      <c r="M63" s="10">
        <v>-1</v>
      </c>
      <c r="O63">
        <f t="shared" si="1"/>
        <v>-1</v>
      </c>
      <c r="Q63">
        <v>0</v>
      </c>
    </row>
    <row r="64" spans="1:17">
      <c r="A64" s="5"/>
      <c r="B64" s="6" t="s">
        <v>60</v>
      </c>
      <c r="C64" s="11">
        <v>7</v>
      </c>
      <c r="D64" s="11"/>
      <c r="E64" s="5">
        <v>6</v>
      </c>
      <c r="F64" s="2"/>
      <c r="G64" s="11"/>
      <c r="H64" s="11"/>
      <c r="I64" s="11"/>
      <c r="J64" s="11"/>
      <c r="L64">
        <f t="shared" si="0"/>
        <v>7</v>
      </c>
      <c r="M64">
        <v>7</v>
      </c>
      <c r="O64">
        <f t="shared" si="1"/>
        <v>6</v>
      </c>
      <c r="Q64">
        <v>6</v>
      </c>
    </row>
    <row r="65" spans="1:17">
      <c r="A65" s="5"/>
      <c r="B65" s="6" t="s">
        <v>61</v>
      </c>
      <c r="C65" s="11">
        <v>45</v>
      </c>
      <c r="D65" s="11"/>
      <c r="E65" s="5">
        <v>47</v>
      </c>
      <c r="F65" s="2"/>
      <c r="G65" s="11"/>
      <c r="H65" s="11"/>
      <c r="I65" s="11"/>
      <c r="J65" s="11"/>
      <c r="L65">
        <f t="shared" si="0"/>
        <v>45</v>
      </c>
      <c r="M65">
        <v>45</v>
      </c>
      <c r="O65">
        <f t="shared" si="1"/>
        <v>47</v>
      </c>
      <c r="Q65">
        <v>47</v>
      </c>
    </row>
    <row r="66" spans="1:17">
      <c r="A66" s="5"/>
      <c r="B66" s="6" t="s">
        <v>62</v>
      </c>
      <c r="C66" s="11">
        <v>26</v>
      </c>
      <c r="D66" s="11"/>
      <c r="E66" s="5">
        <v>26</v>
      </c>
      <c r="F66" s="2"/>
      <c r="G66" s="11"/>
      <c r="H66" s="11"/>
      <c r="I66" s="11"/>
      <c r="J66" s="11"/>
      <c r="L66">
        <f t="shared" si="0"/>
        <v>26</v>
      </c>
      <c r="M66">
        <v>26</v>
      </c>
      <c r="O66">
        <f t="shared" si="1"/>
        <v>26</v>
      </c>
      <c r="Q66">
        <v>26</v>
      </c>
    </row>
    <row r="67" spans="1:17">
      <c r="A67" s="5"/>
      <c r="B67" s="6" t="s">
        <v>63</v>
      </c>
      <c r="C67" s="11">
        <v>11</v>
      </c>
      <c r="D67" s="11"/>
      <c r="E67" s="5">
        <v>10</v>
      </c>
      <c r="F67" s="2"/>
      <c r="G67" s="11"/>
      <c r="H67" s="11"/>
      <c r="I67" s="11"/>
      <c r="J67" s="11"/>
      <c r="L67">
        <f t="shared" si="0"/>
        <v>11</v>
      </c>
      <c r="M67">
        <v>11</v>
      </c>
      <c r="O67">
        <f t="shared" si="1"/>
        <v>10</v>
      </c>
      <c r="Q67">
        <v>10</v>
      </c>
    </row>
    <row r="68" spans="1:17">
      <c r="A68" s="5"/>
      <c r="B68" s="6" t="s">
        <v>64</v>
      </c>
      <c r="C68" s="11">
        <v>12</v>
      </c>
      <c r="D68" s="11"/>
      <c r="E68" s="5">
        <v>9</v>
      </c>
      <c r="F68" s="2"/>
      <c r="G68" s="11"/>
      <c r="H68" s="11"/>
      <c r="I68" s="11"/>
      <c r="J68" s="11"/>
      <c r="L68">
        <f t="shared" si="0"/>
        <v>12</v>
      </c>
      <c r="M68">
        <v>12</v>
      </c>
      <c r="O68">
        <f t="shared" si="1"/>
        <v>9</v>
      </c>
      <c r="Q68">
        <v>9</v>
      </c>
    </row>
    <row r="69" spans="1:17">
      <c r="A69" s="5"/>
      <c r="B69" s="6" t="s">
        <v>65</v>
      </c>
      <c r="C69" s="11">
        <v>6</v>
      </c>
      <c r="D69" s="11"/>
      <c r="E69" s="5">
        <v>0</v>
      </c>
      <c r="F69" s="2"/>
      <c r="G69" s="11"/>
      <c r="H69" s="11"/>
      <c r="I69" s="11"/>
      <c r="J69" s="11"/>
      <c r="L69">
        <f t="shared" si="0"/>
        <v>6</v>
      </c>
      <c r="M69">
        <v>6</v>
      </c>
      <c r="O69">
        <f t="shared" si="1"/>
        <v>0</v>
      </c>
      <c r="Q69">
        <v>0</v>
      </c>
    </row>
    <row r="70" spans="1:17">
      <c r="A70" s="5"/>
      <c r="B70" s="6" t="s">
        <v>66</v>
      </c>
      <c r="C70" s="11">
        <v>1</v>
      </c>
      <c r="D70" s="11"/>
      <c r="E70" s="5">
        <v>1</v>
      </c>
      <c r="F70" s="2"/>
      <c r="G70" s="11"/>
      <c r="H70" s="11"/>
      <c r="I70" s="11"/>
      <c r="J70" s="11"/>
      <c r="L70">
        <f t="shared" si="0"/>
        <v>1</v>
      </c>
      <c r="M70">
        <v>1</v>
      </c>
      <c r="O70">
        <f t="shared" si="1"/>
        <v>1</v>
      </c>
      <c r="Q70">
        <v>1</v>
      </c>
    </row>
    <row r="71" spans="1:17">
      <c r="A71" s="5"/>
      <c r="B71" s="6" t="s">
        <v>22</v>
      </c>
      <c r="C71" s="11">
        <v>2</v>
      </c>
      <c r="D71" s="11"/>
      <c r="E71" s="3">
        <v>2</v>
      </c>
      <c r="F71" s="3"/>
      <c r="G71" s="11">
        <v>2</v>
      </c>
      <c r="H71" s="11">
        <v>20342.759999999998</v>
      </c>
      <c r="I71" s="11"/>
      <c r="J71" s="11"/>
      <c r="L71">
        <f t="shared" si="0"/>
        <v>0</v>
      </c>
      <c r="M71">
        <v>0</v>
      </c>
      <c r="O71">
        <f t="shared" si="1"/>
        <v>2</v>
      </c>
      <c r="Q71">
        <v>2</v>
      </c>
    </row>
    <row r="72" spans="1:17">
      <c r="A72" s="5"/>
      <c r="B72" s="5" t="s">
        <v>11</v>
      </c>
      <c r="C72" s="11">
        <v>79</v>
      </c>
      <c r="D72" s="11"/>
      <c r="E72" s="3">
        <v>79</v>
      </c>
      <c r="F72" s="3"/>
      <c r="G72" s="11">
        <v>84</v>
      </c>
      <c r="H72" s="11">
        <v>190186.15</v>
      </c>
      <c r="I72" s="11">
        <v>87</v>
      </c>
      <c r="J72" s="11">
        <v>144145.54999999999</v>
      </c>
      <c r="L72">
        <f t="shared" si="0"/>
        <v>-5</v>
      </c>
      <c r="M72" s="10">
        <v>-5</v>
      </c>
      <c r="O72">
        <f t="shared" si="1"/>
        <v>-8</v>
      </c>
      <c r="Q72">
        <v>0</v>
      </c>
    </row>
    <row r="73" spans="1:17">
      <c r="A73" s="5"/>
      <c r="B73" s="6" t="s">
        <v>67</v>
      </c>
      <c r="C73" s="11">
        <v>11</v>
      </c>
      <c r="D73" s="11"/>
      <c r="E73" s="5">
        <v>7</v>
      </c>
      <c r="F73" s="2"/>
      <c r="G73" s="11"/>
      <c r="H73" s="11"/>
      <c r="I73" s="11"/>
      <c r="J73" s="11"/>
      <c r="L73">
        <f t="shared" si="0"/>
        <v>11</v>
      </c>
      <c r="M73">
        <v>11</v>
      </c>
      <c r="O73">
        <f t="shared" si="1"/>
        <v>7</v>
      </c>
      <c r="Q73">
        <v>7</v>
      </c>
    </row>
    <row r="74" spans="1:17">
      <c r="A74" s="5"/>
      <c r="B74" s="6" t="s">
        <v>68</v>
      </c>
      <c r="C74" s="11">
        <v>28</v>
      </c>
      <c r="D74" s="11"/>
      <c r="E74" s="5">
        <v>27</v>
      </c>
      <c r="F74" s="2"/>
      <c r="G74" s="11"/>
      <c r="H74" s="11"/>
      <c r="I74" s="11"/>
      <c r="J74" s="11"/>
      <c r="L74">
        <f t="shared" si="0"/>
        <v>28</v>
      </c>
      <c r="M74">
        <v>28</v>
      </c>
      <c r="O74">
        <f t="shared" si="1"/>
        <v>27</v>
      </c>
      <c r="Q74">
        <v>27</v>
      </c>
    </row>
    <row r="75" spans="1:17">
      <c r="A75" s="5"/>
      <c r="B75" s="6" t="s">
        <v>69</v>
      </c>
      <c r="C75" s="11">
        <v>1</v>
      </c>
      <c r="D75" s="11"/>
      <c r="E75" s="5">
        <v>0</v>
      </c>
      <c r="F75" s="2"/>
      <c r="G75" s="11"/>
      <c r="H75" s="11"/>
      <c r="I75" s="11"/>
      <c r="J75" s="11"/>
      <c r="L75">
        <f t="shared" si="0"/>
        <v>1</v>
      </c>
      <c r="M75">
        <v>1</v>
      </c>
      <c r="O75">
        <f t="shared" si="1"/>
        <v>0</v>
      </c>
      <c r="Q75">
        <v>0</v>
      </c>
    </row>
    <row r="76" spans="1:17">
      <c r="A76" s="5"/>
      <c r="B76" s="6" t="s">
        <v>25</v>
      </c>
      <c r="C76" s="11">
        <v>42</v>
      </c>
      <c r="D76" s="11"/>
      <c r="E76" s="3">
        <v>41</v>
      </c>
      <c r="F76" s="3"/>
      <c r="G76" s="11"/>
      <c r="H76" s="11"/>
      <c r="I76" s="11">
        <v>1</v>
      </c>
      <c r="J76" s="11">
        <v>3193.96</v>
      </c>
      <c r="L76">
        <f t="shared" si="0"/>
        <v>42</v>
      </c>
      <c r="M76">
        <v>42</v>
      </c>
      <c r="O76">
        <f t="shared" si="1"/>
        <v>40</v>
      </c>
      <c r="Q76">
        <v>40</v>
      </c>
    </row>
    <row r="77" spans="1:17">
      <c r="A77" s="5"/>
      <c r="B77" s="6" t="s">
        <v>70</v>
      </c>
      <c r="C77" s="11">
        <v>40</v>
      </c>
      <c r="D77" s="11"/>
      <c r="E77" s="5">
        <v>0</v>
      </c>
      <c r="F77" s="2"/>
      <c r="G77" s="11"/>
      <c r="H77" s="11"/>
      <c r="I77" s="11"/>
      <c r="J77" s="11"/>
      <c r="L77">
        <f t="shared" si="0"/>
        <v>40</v>
      </c>
      <c r="M77">
        <v>40</v>
      </c>
      <c r="O77">
        <f t="shared" si="1"/>
        <v>0</v>
      </c>
      <c r="Q77">
        <v>0</v>
      </c>
    </row>
    <row r="78" spans="1:17">
      <c r="A78" s="5"/>
      <c r="B78" s="6" t="s">
        <v>71</v>
      </c>
      <c r="C78" s="11">
        <v>1</v>
      </c>
      <c r="D78" s="11"/>
      <c r="E78" s="5">
        <v>1</v>
      </c>
      <c r="F78" s="2"/>
      <c r="G78" s="11"/>
      <c r="H78" s="11"/>
      <c r="I78" s="11"/>
      <c r="J78" s="11"/>
      <c r="L78">
        <f t="shared" si="0"/>
        <v>1</v>
      </c>
      <c r="M78">
        <v>1</v>
      </c>
      <c r="O78">
        <f t="shared" si="1"/>
        <v>1</v>
      </c>
      <c r="Q78">
        <v>1</v>
      </c>
    </row>
    <row r="79" spans="1:17">
      <c r="A79" s="5"/>
      <c r="B79" s="6" t="s">
        <v>14</v>
      </c>
      <c r="C79" s="11">
        <v>84</v>
      </c>
      <c r="D79" s="11"/>
      <c r="E79" s="3">
        <v>79</v>
      </c>
      <c r="F79" s="3"/>
      <c r="G79" s="13">
        <v>88</v>
      </c>
      <c r="H79" s="11">
        <v>178761.53</v>
      </c>
      <c r="I79" s="11">
        <v>77</v>
      </c>
      <c r="J79" s="11">
        <v>109879.67999999999</v>
      </c>
      <c r="L79">
        <f t="shared" si="0"/>
        <v>-4</v>
      </c>
      <c r="M79" s="10">
        <v>-4</v>
      </c>
      <c r="O79">
        <f t="shared" si="1"/>
        <v>2</v>
      </c>
      <c r="Q79">
        <v>2</v>
      </c>
    </row>
    <row r="80" spans="1:17">
      <c r="A80" s="5"/>
      <c r="B80" s="6" t="s">
        <v>72</v>
      </c>
      <c r="C80" s="11">
        <v>1</v>
      </c>
      <c r="D80" s="11"/>
      <c r="E80" s="5">
        <v>0</v>
      </c>
      <c r="F80" s="2"/>
      <c r="G80" s="11"/>
      <c r="H80" s="11"/>
      <c r="I80" s="11"/>
      <c r="J80" s="11"/>
      <c r="L80">
        <f t="shared" si="0"/>
        <v>1</v>
      </c>
      <c r="M80">
        <v>1</v>
      </c>
      <c r="O80">
        <f t="shared" si="1"/>
        <v>0</v>
      </c>
      <c r="Q80">
        <v>0</v>
      </c>
    </row>
    <row r="81" spans="1:17">
      <c r="A81" s="5"/>
      <c r="B81" s="6" t="s">
        <v>73</v>
      </c>
      <c r="C81" s="11">
        <v>8</v>
      </c>
      <c r="D81" s="11"/>
      <c r="E81" s="5">
        <v>0</v>
      </c>
      <c r="F81" s="2"/>
      <c r="G81" s="11"/>
      <c r="H81" s="11"/>
      <c r="I81" s="11"/>
      <c r="J81" s="11"/>
      <c r="L81">
        <f t="shared" si="0"/>
        <v>8</v>
      </c>
      <c r="M81">
        <v>8</v>
      </c>
      <c r="O81">
        <f t="shared" si="1"/>
        <v>0</v>
      </c>
      <c r="Q81">
        <v>0</v>
      </c>
    </row>
    <row r="82" spans="1:17">
      <c r="A82" s="5"/>
      <c r="B82" s="6" t="s">
        <v>74</v>
      </c>
      <c r="C82" s="11">
        <v>21</v>
      </c>
      <c r="D82" s="11"/>
      <c r="E82" s="5">
        <v>21</v>
      </c>
      <c r="F82" s="2"/>
      <c r="G82" s="11"/>
      <c r="H82" s="11"/>
      <c r="I82" s="11"/>
      <c r="J82" s="11"/>
      <c r="L82">
        <f t="shared" si="0"/>
        <v>21</v>
      </c>
      <c r="M82">
        <v>21</v>
      </c>
      <c r="O82">
        <f t="shared" si="1"/>
        <v>21</v>
      </c>
      <c r="Q82">
        <v>21</v>
      </c>
    </row>
    <row r="83" spans="1:17">
      <c r="A83" s="5"/>
      <c r="B83" s="6" t="s">
        <v>75</v>
      </c>
      <c r="C83" s="11">
        <v>20</v>
      </c>
      <c r="D83" s="11"/>
      <c r="E83" s="5">
        <v>15</v>
      </c>
      <c r="F83" s="2"/>
      <c r="G83" s="11"/>
      <c r="H83" s="11"/>
      <c r="I83" s="11"/>
      <c r="J83" s="11"/>
      <c r="L83">
        <f t="shared" si="0"/>
        <v>20</v>
      </c>
      <c r="M83">
        <v>20</v>
      </c>
      <c r="O83">
        <f t="shared" si="1"/>
        <v>15</v>
      </c>
      <c r="Q83">
        <v>15</v>
      </c>
    </row>
    <row r="84" spans="1:17">
      <c r="A84" s="5"/>
      <c r="B84" s="6" t="s">
        <v>76</v>
      </c>
      <c r="C84" s="11">
        <v>34</v>
      </c>
      <c r="D84" s="11"/>
      <c r="E84" s="5">
        <v>33</v>
      </c>
      <c r="F84" s="2"/>
      <c r="G84" s="11"/>
      <c r="H84" s="11"/>
      <c r="I84" s="11"/>
      <c r="J84" s="11"/>
      <c r="L84">
        <f t="shared" ref="L84:L96" si="2">C84-G84</f>
        <v>34</v>
      </c>
      <c r="M84">
        <v>34</v>
      </c>
      <c r="O84">
        <f t="shared" ref="O84:O96" si="3">E84-I84</f>
        <v>33</v>
      </c>
      <c r="Q84">
        <v>33</v>
      </c>
    </row>
    <row r="85" spans="1:17">
      <c r="A85" s="5"/>
      <c r="B85" s="6" t="s">
        <v>77</v>
      </c>
      <c r="C85" s="11">
        <v>2</v>
      </c>
      <c r="D85" s="11"/>
      <c r="E85" s="5">
        <v>2</v>
      </c>
      <c r="F85" s="2"/>
      <c r="G85" s="11"/>
      <c r="H85" s="11"/>
      <c r="I85" s="11"/>
      <c r="J85" s="11"/>
      <c r="L85">
        <f t="shared" si="2"/>
        <v>2</v>
      </c>
      <c r="M85">
        <v>2</v>
      </c>
      <c r="O85">
        <f t="shared" si="3"/>
        <v>2</v>
      </c>
      <c r="Q85">
        <v>2</v>
      </c>
    </row>
    <row r="86" spans="1:17">
      <c r="A86" s="5"/>
      <c r="B86" s="6" t="s">
        <v>78</v>
      </c>
      <c r="C86" s="11">
        <v>4</v>
      </c>
      <c r="D86" s="11"/>
      <c r="E86" s="5">
        <v>0</v>
      </c>
      <c r="F86" s="2"/>
      <c r="G86" s="11"/>
      <c r="H86" s="11"/>
      <c r="I86" s="11"/>
      <c r="J86" s="11"/>
      <c r="L86">
        <f t="shared" si="2"/>
        <v>4</v>
      </c>
      <c r="M86">
        <v>4</v>
      </c>
      <c r="O86">
        <f t="shared" si="3"/>
        <v>0</v>
      </c>
      <c r="Q86">
        <v>0</v>
      </c>
    </row>
    <row r="87" spans="1:17">
      <c r="A87" s="5"/>
      <c r="B87" s="6" t="s">
        <v>79</v>
      </c>
      <c r="C87" s="11">
        <v>1</v>
      </c>
      <c r="D87" s="11"/>
      <c r="E87" s="5">
        <v>0</v>
      </c>
      <c r="F87" s="2"/>
      <c r="G87" s="11"/>
      <c r="H87" s="11"/>
      <c r="I87" s="11"/>
      <c r="J87" s="11"/>
      <c r="L87">
        <f t="shared" si="2"/>
        <v>1</v>
      </c>
      <c r="M87">
        <v>1</v>
      </c>
      <c r="O87">
        <f t="shared" si="3"/>
        <v>0</v>
      </c>
      <c r="Q87">
        <v>0</v>
      </c>
    </row>
    <row r="88" spans="1:17">
      <c r="A88" s="5"/>
      <c r="B88" s="6" t="s">
        <v>20</v>
      </c>
      <c r="C88" s="11">
        <v>195</v>
      </c>
      <c r="D88" s="11"/>
      <c r="E88" s="3">
        <v>192</v>
      </c>
      <c r="F88" s="3"/>
      <c r="G88" s="11">
        <v>216</v>
      </c>
      <c r="H88" s="11">
        <v>284561.93</v>
      </c>
      <c r="I88" s="11">
        <v>205</v>
      </c>
      <c r="J88" s="11">
        <v>313949.51</v>
      </c>
      <c r="L88">
        <f t="shared" si="2"/>
        <v>-21</v>
      </c>
      <c r="M88" s="10">
        <v>-21</v>
      </c>
      <c r="O88">
        <f t="shared" si="3"/>
        <v>-13</v>
      </c>
      <c r="Q88">
        <v>0</v>
      </c>
    </row>
    <row r="89" spans="1:17">
      <c r="A89" s="5"/>
      <c r="B89" s="6" t="s">
        <v>80</v>
      </c>
      <c r="C89" s="11">
        <v>12</v>
      </c>
      <c r="D89" s="11"/>
      <c r="E89" s="5">
        <v>7</v>
      </c>
      <c r="F89" s="2"/>
      <c r="G89" s="11"/>
      <c r="H89" s="11"/>
      <c r="I89" s="11"/>
      <c r="J89" s="11"/>
      <c r="L89">
        <f t="shared" si="2"/>
        <v>12</v>
      </c>
      <c r="M89">
        <v>12</v>
      </c>
      <c r="O89">
        <f t="shared" si="3"/>
        <v>7</v>
      </c>
      <c r="Q89">
        <v>7</v>
      </c>
    </row>
    <row r="90" spans="1:17">
      <c r="A90" s="5"/>
      <c r="B90" s="6" t="s">
        <v>81</v>
      </c>
      <c r="C90" s="11">
        <v>8</v>
      </c>
      <c r="D90" s="11"/>
      <c r="E90" s="5">
        <v>7</v>
      </c>
      <c r="F90" s="2"/>
      <c r="G90" s="11"/>
      <c r="H90" s="11"/>
      <c r="I90" s="11"/>
      <c r="J90" s="11"/>
      <c r="L90">
        <f t="shared" si="2"/>
        <v>8</v>
      </c>
      <c r="M90">
        <v>8</v>
      </c>
      <c r="O90">
        <f t="shared" si="3"/>
        <v>7</v>
      </c>
      <c r="Q90">
        <v>7</v>
      </c>
    </row>
    <row r="91" spans="1:17">
      <c r="A91" s="5"/>
      <c r="B91" s="6" t="s">
        <v>19</v>
      </c>
      <c r="C91" s="14">
        <v>96</v>
      </c>
      <c r="D91" s="14"/>
      <c r="E91" s="9">
        <v>96</v>
      </c>
      <c r="F91" s="9"/>
      <c r="G91" s="13">
        <v>99</v>
      </c>
      <c r="H91" s="11">
        <v>196679.12</v>
      </c>
      <c r="I91" s="11">
        <v>104</v>
      </c>
      <c r="J91" s="11">
        <v>146006.25</v>
      </c>
      <c r="L91">
        <f t="shared" si="2"/>
        <v>-3</v>
      </c>
      <c r="M91" s="10">
        <v>-3</v>
      </c>
      <c r="O91">
        <f t="shared" si="3"/>
        <v>-8</v>
      </c>
      <c r="Q91">
        <v>0</v>
      </c>
    </row>
    <row r="92" spans="1:17">
      <c r="A92" s="5"/>
      <c r="B92" s="5" t="s">
        <v>16</v>
      </c>
      <c r="C92" s="11">
        <v>27</v>
      </c>
      <c r="D92" s="11"/>
      <c r="E92" s="3">
        <v>41</v>
      </c>
      <c r="F92" s="3"/>
      <c r="G92" s="11">
        <v>25</v>
      </c>
      <c r="H92" s="11">
        <v>64813.599999999999</v>
      </c>
      <c r="I92" s="11">
        <v>25</v>
      </c>
      <c r="J92" s="11">
        <v>57922.35</v>
      </c>
      <c r="L92">
        <f t="shared" si="2"/>
        <v>2</v>
      </c>
      <c r="M92" s="10">
        <v>2</v>
      </c>
      <c r="O92">
        <f t="shared" si="3"/>
        <v>16</v>
      </c>
      <c r="Q92">
        <v>16</v>
      </c>
    </row>
    <row r="93" spans="1:17">
      <c r="A93" s="5"/>
      <c r="B93" s="5" t="s">
        <v>15</v>
      </c>
      <c r="C93" s="11">
        <v>43</v>
      </c>
      <c r="D93" s="11"/>
      <c r="E93" s="3">
        <v>27</v>
      </c>
      <c r="F93" s="3"/>
      <c r="G93" s="11">
        <v>21</v>
      </c>
      <c r="H93" s="11">
        <v>86397.9</v>
      </c>
      <c r="I93" s="11">
        <v>19</v>
      </c>
      <c r="J93" s="11">
        <v>81071.39</v>
      </c>
      <c r="L93">
        <f t="shared" si="2"/>
        <v>22</v>
      </c>
      <c r="M93" s="10">
        <v>22</v>
      </c>
      <c r="O93">
        <f t="shared" si="3"/>
        <v>8</v>
      </c>
      <c r="Q93">
        <v>8</v>
      </c>
    </row>
    <row r="94" spans="1:17">
      <c r="A94" s="5"/>
      <c r="B94" s="6" t="s">
        <v>82</v>
      </c>
      <c r="C94" s="11">
        <v>6</v>
      </c>
      <c r="D94" s="11"/>
      <c r="E94" s="5">
        <v>4</v>
      </c>
      <c r="F94" s="2"/>
      <c r="G94" s="11"/>
      <c r="H94" s="11"/>
      <c r="I94" s="11"/>
      <c r="J94" s="11"/>
      <c r="L94">
        <f t="shared" si="2"/>
        <v>6</v>
      </c>
      <c r="M94" s="10">
        <v>6</v>
      </c>
      <c r="O94">
        <f t="shared" si="3"/>
        <v>4</v>
      </c>
      <c r="Q94">
        <v>4</v>
      </c>
    </row>
    <row r="95" spans="1:17">
      <c r="A95" s="5"/>
      <c r="B95" s="6" t="s">
        <v>83</v>
      </c>
      <c r="C95" s="11">
        <v>28</v>
      </c>
      <c r="D95" s="11"/>
      <c r="E95" s="5">
        <v>22</v>
      </c>
      <c r="F95" s="2"/>
      <c r="G95" s="11"/>
      <c r="H95" s="11"/>
      <c r="I95" s="11"/>
      <c r="J95" s="11"/>
      <c r="L95">
        <f t="shared" si="2"/>
        <v>28</v>
      </c>
      <c r="M95" s="10">
        <v>28</v>
      </c>
      <c r="O95">
        <f t="shared" si="3"/>
        <v>22</v>
      </c>
      <c r="Q95">
        <v>22</v>
      </c>
    </row>
    <row r="96" spans="1:17">
      <c r="A96" s="5"/>
      <c r="B96" s="6" t="s">
        <v>84</v>
      </c>
      <c r="C96" s="11">
        <v>24</v>
      </c>
      <c r="D96" s="11"/>
      <c r="E96" s="5">
        <v>18</v>
      </c>
      <c r="F96" s="2"/>
      <c r="G96" s="11"/>
      <c r="H96" s="11"/>
      <c r="I96" s="11"/>
      <c r="J96" s="11"/>
      <c r="L96">
        <f t="shared" si="2"/>
        <v>24</v>
      </c>
      <c r="M96" s="10">
        <v>24</v>
      </c>
      <c r="O96">
        <f t="shared" si="3"/>
        <v>18</v>
      </c>
      <c r="Q96">
        <v>18</v>
      </c>
    </row>
    <row r="97" spans="1:10" s="1" customFormat="1">
      <c r="A97" s="2"/>
      <c r="B97" s="2"/>
      <c r="C97" s="2">
        <f>SUM(C19:C96)</f>
        <v>2664</v>
      </c>
      <c r="D97" s="2"/>
      <c r="E97" s="2">
        <f>SUM(E19:E96)</f>
        <v>2337</v>
      </c>
      <c r="F97" s="2"/>
      <c r="G97" s="2">
        <f>SUM(G19:G96)</f>
        <v>956</v>
      </c>
      <c r="H97" s="2">
        <f t="shared" ref="H97:J97" si="4">SUM(H19:H96)</f>
        <v>1991287.1099999999</v>
      </c>
      <c r="I97" s="2">
        <f t="shared" si="4"/>
        <v>928</v>
      </c>
      <c r="J97" s="2">
        <f t="shared" si="4"/>
        <v>1518827.48</v>
      </c>
    </row>
    <row r="98" spans="1:10" s="1" customFormat="1"/>
    <row r="99" spans="1:10" s="1" customFormat="1"/>
    <row r="100" spans="1:10" s="1" customFormat="1"/>
    <row r="101" spans="1:10" s="1" customFormat="1">
      <c r="G101" s="1">
        <v>1061</v>
      </c>
      <c r="I101" s="1">
        <v>928</v>
      </c>
    </row>
    <row r="102" spans="1:10" s="1" customFormat="1"/>
    <row r="103" spans="1:10" s="1" customFormat="1"/>
    <row r="104" spans="1:10" s="1" customFormat="1"/>
    <row r="105" spans="1:10" s="1" customFormat="1">
      <c r="G105" s="1">
        <f>G101-G97</f>
        <v>105</v>
      </c>
      <c r="I105" s="1">
        <f>I101-I97</f>
        <v>0</v>
      </c>
    </row>
    <row r="106" spans="1:10" s="1" customFormat="1"/>
    <row r="107" spans="1:10" s="1" customFormat="1"/>
    <row r="108" spans="1:10" s="1" customFormat="1"/>
    <row r="109" spans="1:10" s="1" customFormat="1"/>
    <row r="110" spans="1:10" s="1" customFormat="1"/>
    <row r="111" spans="1:10" s="1" customFormat="1"/>
    <row r="112" spans="1:10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</sheetData>
  <sortState ref="B19:J96">
    <sortCondition ref="B19:B96"/>
  </sortState>
  <mergeCells count="4">
    <mergeCell ref="C15:F15"/>
    <mergeCell ref="C16:D16"/>
    <mergeCell ref="G15:J15"/>
    <mergeCell ref="G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Q197"/>
  <sheetViews>
    <sheetView tabSelected="1" topLeftCell="A157" workbookViewId="0">
      <selection activeCell="H164" sqref="H164"/>
    </sheetView>
  </sheetViews>
  <sheetFormatPr defaultRowHeight="15"/>
  <cols>
    <col min="2" max="2" width="7.42578125" style="23" customWidth="1"/>
    <col min="3" max="3" width="24.5703125" customWidth="1"/>
    <col min="4" max="4" width="24.140625" customWidth="1"/>
    <col min="5" max="5" width="20.42578125" customWidth="1"/>
    <col min="6" max="6" width="11.28515625" customWidth="1"/>
    <col min="7" max="7" width="14.28515625" customWidth="1"/>
    <col min="8" max="8" width="15.140625" customWidth="1"/>
    <col min="9" max="9" width="13.5703125" customWidth="1"/>
    <col min="11" max="11" width="18.85546875" customWidth="1"/>
    <col min="12" max="12" width="17.85546875" customWidth="1"/>
    <col min="13" max="13" width="12.140625" customWidth="1"/>
    <col min="14" max="14" width="12.42578125" customWidth="1"/>
    <col min="15" max="15" width="13.7109375" customWidth="1"/>
    <col min="16" max="16" width="11.42578125" customWidth="1"/>
    <col min="18" max="18" width="16" customWidth="1"/>
  </cols>
  <sheetData>
    <row r="2" spans="2:17" ht="15.75">
      <c r="D2" s="78" t="s">
        <v>186</v>
      </c>
      <c r="J2" s="48"/>
      <c r="K2" s="48"/>
      <c r="L2" s="48"/>
      <c r="M2" s="48"/>
      <c r="N2" s="48"/>
      <c r="O2" s="48"/>
      <c r="P2" s="48"/>
      <c r="Q2" s="48"/>
    </row>
    <row r="3" spans="2:17" ht="15.75" thickBot="1">
      <c r="J3" s="48"/>
      <c r="K3" s="48"/>
      <c r="L3" s="48"/>
      <c r="M3" s="48"/>
      <c r="N3" s="48"/>
      <c r="O3" s="48"/>
      <c r="P3" s="48"/>
      <c r="Q3" s="48"/>
    </row>
    <row r="4" spans="2:17" ht="20.25" customHeight="1">
      <c r="B4" s="63"/>
      <c r="C4" s="54" t="s">
        <v>86</v>
      </c>
      <c r="D4" s="56" t="s">
        <v>88</v>
      </c>
      <c r="E4" s="77"/>
      <c r="F4" s="56" t="s">
        <v>89</v>
      </c>
      <c r="G4" s="56" t="s">
        <v>91</v>
      </c>
      <c r="H4" s="55" t="s">
        <v>93</v>
      </c>
      <c r="J4" s="53"/>
      <c r="K4" s="48"/>
      <c r="L4" s="57"/>
      <c r="M4" s="48"/>
      <c r="N4" s="48"/>
      <c r="O4" s="48"/>
      <c r="P4" s="57"/>
      <c r="Q4" s="48"/>
    </row>
    <row r="5" spans="2:17" ht="30">
      <c r="B5" s="66"/>
      <c r="C5" s="64" t="s">
        <v>87</v>
      </c>
      <c r="D5" s="65" t="s">
        <v>173</v>
      </c>
      <c r="E5" s="42" t="s">
        <v>170</v>
      </c>
      <c r="F5" s="65" t="s">
        <v>90</v>
      </c>
      <c r="G5" s="65" t="s">
        <v>92</v>
      </c>
      <c r="H5" s="41" t="s">
        <v>172</v>
      </c>
      <c r="J5" s="53"/>
      <c r="K5" s="48"/>
      <c r="L5" s="48"/>
      <c r="M5" s="58"/>
      <c r="N5" s="48"/>
      <c r="O5" s="48"/>
      <c r="P5" s="57"/>
      <c r="Q5" s="48"/>
    </row>
    <row r="6" spans="2:17" ht="30" customHeight="1" thickBot="1">
      <c r="B6" s="71" t="s">
        <v>85</v>
      </c>
      <c r="C6" s="72"/>
      <c r="D6" s="73"/>
      <c r="E6" s="74" t="s">
        <v>180</v>
      </c>
      <c r="F6" s="73"/>
      <c r="G6" s="73" t="s">
        <v>171</v>
      </c>
      <c r="H6" s="75" t="s">
        <v>168</v>
      </c>
      <c r="J6" s="53"/>
      <c r="K6" s="48"/>
      <c r="L6" s="48"/>
      <c r="M6" s="59"/>
      <c r="N6" s="48"/>
      <c r="O6" s="48"/>
      <c r="P6" s="57"/>
      <c r="Q6" s="48"/>
    </row>
    <row r="7" spans="2:17" ht="17.25" customHeight="1" thickBot="1">
      <c r="B7" s="94"/>
      <c r="C7" s="100" t="s">
        <v>174</v>
      </c>
      <c r="D7" s="49"/>
      <c r="E7" s="59"/>
      <c r="F7" s="49"/>
      <c r="G7" s="49"/>
      <c r="H7" s="95"/>
      <c r="J7" s="53"/>
      <c r="K7" s="48"/>
      <c r="L7" s="48"/>
      <c r="M7" s="59"/>
      <c r="N7" s="48"/>
      <c r="O7" s="48"/>
      <c r="P7" s="57"/>
      <c r="Q7" s="48"/>
    </row>
    <row r="8" spans="2:17" ht="15.75" thickBot="1">
      <c r="B8" s="24">
        <v>1</v>
      </c>
      <c r="C8" s="25" t="s">
        <v>94</v>
      </c>
      <c r="D8" s="50" t="s">
        <v>28</v>
      </c>
      <c r="E8" s="26">
        <v>46</v>
      </c>
      <c r="F8" s="25">
        <v>2022</v>
      </c>
      <c r="G8" s="37" t="s">
        <v>99</v>
      </c>
      <c r="H8" s="27" t="s">
        <v>96</v>
      </c>
      <c r="J8" s="53"/>
      <c r="K8" s="48"/>
      <c r="L8" s="48"/>
      <c r="M8" s="48"/>
      <c r="N8" s="48"/>
      <c r="O8" s="48"/>
      <c r="P8" s="57"/>
      <c r="Q8" s="48"/>
    </row>
    <row r="9" spans="2:17" ht="15.75" thickBot="1">
      <c r="B9" s="28">
        <v>2</v>
      </c>
      <c r="C9" s="5" t="s">
        <v>94</v>
      </c>
      <c r="D9" s="51" t="s">
        <v>27</v>
      </c>
      <c r="E9" s="2">
        <v>50</v>
      </c>
      <c r="F9" s="5">
        <v>2022</v>
      </c>
      <c r="G9" s="33">
        <v>32480</v>
      </c>
      <c r="H9" s="27" t="s">
        <v>96</v>
      </c>
      <c r="J9" s="53"/>
      <c r="K9" s="48"/>
      <c r="L9" s="49"/>
      <c r="M9" s="60"/>
      <c r="N9" s="48"/>
      <c r="O9" s="48"/>
      <c r="P9" s="48"/>
      <c r="Q9" s="48"/>
    </row>
    <row r="10" spans="2:17" ht="15.75" thickBot="1">
      <c r="B10" s="28">
        <v>3</v>
      </c>
      <c r="C10" s="5" t="s">
        <v>94</v>
      </c>
      <c r="D10" s="51" t="s">
        <v>29</v>
      </c>
      <c r="E10" s="2">
        <v>73</v>
      </c>
      <c r="F10" s="5">
        <v>2022</v>
      </c>
      <c r="G10" s="33" t="s">
        <v>100</v>
      </c>
      <c r="H10" s="27" t="s">
        <v>96</v>
      </c>
      <c r="J10" s="53"/>
      <c r="K10" s="48"/>
      <c r="L10" s="49"/>
      <c r="M10" s="60"/>
      <c r="N10" s="48"/>
      <c r="O10" s="48"/>
      <c r="P10" s="48"/>
      <c r="Q10" s="48"/>
    </row>
    <row r="11" spans="2:17" ht="15.75" thickBot="1">
      <c r="B11" s="28">
        <v>4</v>
      </c>
      <c r="C11" s="5" t="s">
        <v>94</v>
      </c>
      <c r="D11" s="51" t="s">
        <v>30</v>
      </c>
      <c r="E11" s="2">
        <v>1</v>
      </c>
      <c r="F11" s="5">
        <v>2022</v>
      </c>
      <c r="G11" s="33" t="s">
        <v>101</v>
      </c>
      <c r="H11" s="27" t="s">
        <v>96</v>
      </c>
      <c r="J11" s="53"/>
      <c r="K11" s="48"/>
      <c r="L11" s="49"/>
      <c r="M11" s="60"/>
      <c r="N11" s="48"/>
      <c r="O11" s="48"/>
      <c r="P11" s="48"/>
      <c r="Q11" s="48"/>
    </row>
    <row r="12" spans="2:17" ht="15.75" thickBot="1">
      <c r="B12" s="28">
        <v>5</v>
      </c>
      <c r="C12" s="5" t="s">
        <v>94</v>
      </c>
      <c r="D12" s="51" t="s">
        <v>31</v>
      </c>
      <c r="E12" s="2">
        <v>114</v>
      </c>
      <c r="F12" s="5">
        <v>2022</v>
      </c>
      <c r="G12" s="33" t="s">
        <v>102</v>
      </c>
      <c r="H12" s="27" t="s">
        <v>96</v>
      </c>
      <c r="J12" s="53"/>
      <c r="K12" s="48"/>
      <c r="L12" s="49"/>
      <c r="M12" s="60"/>
      <c r="N12" s="48"/>
      <c r="O12" s="48"/>
      <c r="P12" s="48"/>
      <c r="Q12" s="48"/>
    </row>
    <row r="13" spans="2:17" ht="15.75" thickBot="1">
      <c r="B13" s="28">
        <v>6</v>
      </c>
      <c r="C13" s="5" t="s">
        <v>94</v>
      </c>
      <c r="D13" s="51" t="s">
        <v>32</v>
      </c>
      <c r="E13" s="2">
        <v>28</v>
      </c>
      <c r="F13" s="5">
        <v>2022</v>
      </c>
      <c r="G13" s="33" t="s">
        <v>103</v>
      </c>
      <c r="H13" s="27" t="s">
        <v>96</v>
      </c>
      <c r="J13" s="53"/>
      <c r="K13" s="48"/>
      <c r="L13" s="49"/>
      <c r="M13" s="60"/>
      <c r="N13" s="48"/>
      <c r="O13" s="48"/>
      <c r="P13" s="48"/>
      <c r="Q13" s="48"/>
    </row>
    <row r="14" spans="2:17" ht="15.75" thickBot="1">
      <c r="B14" s="28">
        <v>7</v>
      </c>
      <c r="C14" s="5" t="s">
        <v>94</v>
      </c>
      <c r="D14" s="51" t="s">
        <v>33</v>
      </c>
      <c r="E14" s="2">
        <v>27</v>
      </c>
      <c r="F14" s="5">
        <v>2022</v>
      </c>
      <c r="G14" s="33" t="s">
        <v>104</v>
      </c>
      <c r="H14" s="27" t="s">
        <v>96</v>
      </c>
      <c r="J14" s="53"/>
      <c r="K14" s="48"/>
      <c r="L14" s="49"/>
      <c r="M14" s="60"/>
      <c r="N14" s="48"/>
      <c r="O14" s="48"/>
      <c r="P14" s="48"/>
      <c r="Q14" s="48"/>
    </row>
    <row r="15" spans="2:17" ht="15.75" thickBot="1">
      <c r="B15" s="28">
        <v>8</v>
      </c>
      <c r="C15" s="5" t="s">
        <v>94</v>
      </c>
      <c r="D15" s="51" t="s">
        <v>34</v>
      </c>
      <c r="E15" s="2">
        <v>14</v>
      </c>
      <c r="F15" s="5">
        <v>2022</v>
      </c>
      <c r="G15" s="33" t="s">
        <v>105</v>
      </c>
      <c r="H15" s="27" t="s">
        <v>96</v>
      </c>
      <c r="J15" s="53"/>
      <c r="K15" s="48"/>
      <c r="L15" s="49"/>
      <c r="M15" s="60"/>
      <c r="N15" s="48"/>
      <c r="O15" s="48"/>
      <c r="P15" s="48"/>
      <c r="Q15" s="48"/>
    </row>
    <row r="16" spans="2:17" ht="15.75" thickBot="1">
      <c r="B16" s="28">
        <v>9</v>
      </c>
      <c r="C16" s="5" t="s">
        <v>94</v>
      </c>
      <c r="D16" s="51" t="s">
        <v>35</v>
      </c>
      <c r="E16" s="2">
        <v>50</v>
      </c>
      <c r="F16" s="5">
        <v>2022</v>
      </c>
      <c r="G16" s="33">
        <v>32480</v>
      </c>
      <c r="H16" s="27" t="s">
        <v>96</v>
      </c>
      <c r="J16" s="53"/>
      <c r="K16" s="48"/>
      <c r="L16" s="48"/>
      <c r="M16" s="60"/>
      <c r="N16" s="48"/>
      <c r="O16" s="48"/>
      <c r="P16" s="48"/>
      <c r="Q16" s="48"/>
    </row>
    <row r="17" spans="2:17" ht="15.75" thickBot="1">
      <c r="B17" s="28">
        <v>10</v>
      </c>
      <c r="C17" s="5" t="s">
        <v>94</v>
      </c>
      <c r="D17" s="51" t="s">
        <v>36</v>
      </c>
      <c r="E17" s="2">
        <v>49</v>
      </c>
      <c r="F17" s="5">
        <v>2022</v>
      </c>
      <c r="G17" s="33" t="s">
        <v>106</v>
      </c>
      <c r="H17" s="27" t="s">
        <v>96</v>
      </c>
      <c r="J17" s="53"/>
      <c r="K17" s="48"/>
      <c r="L17" s="48"/>
      <c r="M17" s="60"/>
      <c r="N17" s="48"/>
      <c r="O17" s="48"/>
      <c r="P17" s="48"/>
      <c r="Q17" s="48"/>
    </row>
    <row r="18" spans="2:17" ht="15.75" thickBot="1">
      <c r="B18" s="28">
        <v>11</v>
      </c>
      <c r="C18" s="5" t="s">
        <v>94</v>
      </c>
      <c r="D18" s="51" t="s">
        <v>37</v>
      </c>
      <c r="E18" s="2">
        <v>64</v>
      </c>
      <c r="F18" s="5">
        <v>2022</v>
      </c>
      <c r="G18" s="33">
        <v>41574.400000000001</v>
      </c>
      <c r="H18" s="27" t="s">
        <v>96</v>
      </c>
      <c r="J18" s="53"/>
      <c r="K18" s="48"/>
      <c r="L18" s="49"/>
      <c r="M18" s="60"/>
      <c r="N18" s="48"/>
      <c r="O18" s="48"/>
      <c r="P18" s="48"/>
      <c r="Q18" s="48"/>
    </row>
    <row r="19" spans="2:17" ht="15.75" thickBot="1">
      <c r="B19" s="28">
        <v>12</v>
      </c>
      <c r="C19" s="5" t="s">
        <v>94</v>
      </c>
      <c r="D19" s="51" t="s">
        <v>38</v>
      </c>
      <c r="E19" s="2">
        <v>100</v>
      </c>
      <c r="F19" s="5">
        <v>2022</v>
      </c>
      <c r="G19" s="33">
        <v>64960</v>
      </c>
      <c r="H19" s="27" t="s">
        <v>96</v>
      </c>
      <c r="J19" s="53"/>
      <c r="K19" s="48"/>
      <c r="L19" s="49"/>
      <c r="M19" s="60"/>
      <c r="N19" s="48"/>
      <c r="O19" s="48"/>
      <c r="P19" s="48"/>
      <c r="Q19" s="48"/>
    </row>
    <row r="20" spans="2:17" ht="15.75" thickBot="1">
      <c r="B20" s="28">
        <v>13</v>
      </c>
      <c r="C20" s="5" t="s">
        <v>94</v>
      </c>
      <c r="D20" s="51" t="s">
        <v>39</v>
      </c>
      <c r="E20" s="2">
        <v>17</v>
      </c>
      <c r="F20" s="5">
        <v>2022</v>
      </c>
      <c r="G20" s="33" t="s">
        <v>107</v>
      </c>
      <c r="H20" s="27" t="s">
        <v>96</v>
      </c>
      <c r="J20" s="53"/>
      <c r="K20" s="48"/>
      <c r="L20" s="49"/>
      <c r="M20" s="60"/>
      <c r="N20" s="48"/>
      <c r="O20" s="48"/>
      <c r="P20" s="48"/>
      <c r="Q20" s="48"/>
    </row>
    <row r="21" spans="2:17" ht="15.75" thickBot="1">
      <c r="B21" s="28">
        <v>14</v>
      </c>
      <c r="C21" s="5" t="s">
        <v>94</v>
      </c>
      <c r="D21" s="51" t="s">
        <v>40</v>
      </c>
      <c r="E21" s="2">
        <v>69</v>
      </c>
      <c r="F21" s="5">
        <v>2022</v>
      </c>
      <c r="G21" s="33" t="s">
        <v>108</v>
      </c>
      <c r="H21" s="27" t="s">
        <v>96</v>
      </c>
      <c r="J21" s="53"/>
      <c r="K21" s="48"/>
      <c r="L21" s="49"/>
      <c r="M21" s="60"/>
      <c r="N21" s="48"/>
      <c r="O21" s="48"/>
      <c r="P21" s="48"/>
      <c r="Q21" s="48"/>
    </row>
    <row r="22" spans="2:17" ht="15.75" thickBot="1">
      <c r="B22" s="28">
        <v>15</v>
      </c>
      <c r="C22" s="5" t="s">
        <v>94</v>
      </c>
      <c r="D22" s="51" t="s">
        <v>41</v>
      </c>
      <c r="E22" s="2">
        <v>22</v>
      </c>
      <c r="F22" s="5">
        <v>2022</v>
      </c>
      <c r="G22" s="33" t="s">
        <v>109</v>
      </c>
      <c r="H22" s="27" t="s">
        <v>96</v>
      </c>
      <c r="J22" s="53"/>
      <c r="K22" s="48"/>
      <c r="L22" s="48"/>
      <c r="M22" s="60"/>
      <c r="N22" s="48"/>
      <c r="O22" s="48"/>
      <c r="P22" s="48"/>
      <c r="Q22" s="48"/>
    </row>
    <row r="23" spans="2:17" ht="15.75" thickBot="1">
      <c r="B23" s="28">
        <v>16</v>
      </c>
      <c r="C23" s="5" t="s">
        <v>94</v>
      </c>
      <c r="D23" s="51" t="s">
        <v>42</v>
      </c>
      <c r="E23" s="2">
        <v>1</v>
      </c>
      <c r="F23" s="5">
        <v>2022</v>
      </c>
      <c r="G23" s="33" t="s">
        <v>101</v>
      </c>
      <c r="H23" s="27" t="s">
        <v>96</v>
      </c>
      <c r="J23" s="53"/>
      <c r="K23" s="48"/>
      <c r="L23" s="49"/>
      <c r="M23" s="60"/>
      <c r="N23" s="48"/>
      <c r="O23" s="48"/>
      <c r="P23" s="48"/>
      <c r="Q23" s="48"/>
    </row>
    <row r="24" spans="2:17" ht="15.75" thickBot="1">
      <c r="B24" s="28">
        <v>17</v>
      </c>
      <c r="C24" s="5" t="s">
        <v>94</v>
      </c>
      <c r="D24" s="51" t="s">
        <v>43</v>
      </c>
      <c r="E24" s="2">
        <v>30</v>
      </c>
      <c r="F24" s="5">
        <v>2022</v>
      </c>
      <c r="G24" s="33">
        <v>19488</v>
      </c>
      <c r="H24" s="27" t="s">
        <v>96</v>
      </c>
      <c r="J24" s="53"/>
      <c r="K24" s="48"/>
      <c r="L24" s="49"/>
      <c r="M24" s="60"/>
      <c r="N24" s="48"/>
      <c r="O24" s="48"/>
      <c r="P24" s="48"/>
      <c r="Q24" s="48"/>
    </row>
    <row r="25" spans="2:17" ht="15.75" thickBot="1">
      <c r="B25" s="28">
        <v>18</v>
      </c>
      <c r="C25" s="5" t="s">
        <v>94</v>
      </c>
      <c r="D25" s="112" t="s">
        <v>26</v>
      </c>
      <c r="E25" s="2">
        <v>134</v>
      </c>
      <c r="F25" s="5">
        <v>2022</v>
      </c>
      <c r="G25" s="33" t="s">
        <v>110</v>
      </c>
      <c r="H25" s="27" t="s">
        <v>96</v>
      </c>
      <c r="J25" s="53"/>
      <c r="K25" s="48"/>
      <c r="L25" s="48"/>
      <c r="M25" s="60"/>
      <c r="N25" s="48"/>
      <c r="O25" s="48"/>
      <c r="P25" s="48"/>
      <c r="Q25" s="48"/>
    </row>
    <row r="26" spans="2:17" ht="15.75" thickBot="1">
      <c r="B26" s="28">
        <v>19</v>
      </c>
      <c r="C26" s="5" t="s">
        <v>94</v>
      </c>
      <c r="D26" s="51" t="s">
        <v>44</v>
      </c>
      <c r="E26" s="2">
        <v>7</v>
      </c>
      <c r="F26" s="5">
        <v>2022</v>
      </c>
      <c r="G26" s="33" t="s">
        <v>111</v>
      </c>
      <c r="H26" s="27" t="s">
        <v>96</v>
      </c>
      <c r="J26" s="53"/>
      <c r="K26" s="48"/>
      <c r="L26" s="49"/>
      <c r="M26" s="60"/>
      <c r="N26" s="48"/>
      <c r="O26" s="48"/>
      <c r="P26" s="48"/>
      <c r="Q26" s="48"/>
    </row>
    <row r="27" spans="2:17" ht="15.75" thickBot="1">
      <c r="B27" s="28">
        <v>20</v>
      </c>
      <c r="C27" s="5" t="s">
        <v>94</v>
      </c>
      <c r="D27" s="51" t="s">
        <v>45</v>
      </c>
      <c r="E27" s="2">
        <v>38</v>
      </c>
      <c r="F27" s="5">
        <v>2022</v>
      </c>
      <c r="G27" s="33" t="s">
        <v>112</v>
      </c>
      <c r="H27" s="27" t="s">
        <v>96</v>
      </c>
      <c r="J27" s="53"/>
      <c r="K27" s="48"/>
      <c r="L27" s="49"/>
      <c r="M27" s="60"/>
      <c r="N27" s="48"/>
      <c r="O27" s="48"/>
      <c r="P27" s="48"/>
      <c r="Q27" s="48"/>
    </row>
    <row r="28" spans="2:17" ht="15.75" thickBot="1">
      <c r="B28" s="28">
        <v>21</v>
      </c>
      <c r="C28" s="5" t="s">
        <v>94</v>
      </c>
      <c r="D28" s="51" t="s">
        <v>46</v>
      </c>
      <c r="E28" s="2">
        <v>12</v>
      </c>
      <c r="F28" s="5">
        <v>2022</v>
      </c>
      <c r="G28" s="33" t="s">
        <v>113</v>
      </c>
      <c r="H28" s="27" t="s">
        <v>96</v>
      </c>
      <c r="J28" s="53"/>
      <c r="K28" s="48"/>
      <c r="L28" s="49"/>
      <c r="M28" s="60"/>
      <c r="N28" s="48"/>
      <c r="O28" s="48"/>
      <c r="P28" s="48"/>
      <c r="Q28" s="48"/>
    </row>
    <row r="29" spans="2:17" ht="15.75" thickBot="1">
      <c r="B29" s="28">
        <v>22</v>
      </c>
      <c r="C29" s="5" t="s">
        <v>94</v>
      </c>
      <c r="D29" s="51" t="s">
        <v>47</v>
      </c>
      <c r="E29" s="2">
        <v>21</v>
      </c>
      <c r="F29" s="5">
        <v>2022</v>
      </c>
      <c r="G29" s="33" t="s">
        <v>114</v>
      </c>
      <c r="H29" s="27" t="s">
        <v>96</v>
      </c>
      <c r="J29" s="53"/>
      <c r="K29" s="48"/>
      <c r="L29" s="49"/>
      <c r="M29" s="60"/>
      <c r="N29" s="48"/>
      <c r="O29" s="48"/>
      <c r="P29" s="48"/>
      <c r="Q29" s="48"/>
    </row>
    <row r="30" spans="2:17" ht="15.75" thickBot="1">
      <c r="B30" s="28">
        <v>23</v>
      </c>
      <c r="C30" s="5" t="s">
        <v>94</v>
      </c>
      <c r="D30" s="51" t="s">
        <v>48</v>
      </c>
      <c r="E30" s="2">
        <v>9</v>
      </c>
      <c r="F30" s="5">
        <v>2022</v>
      </c>
      <c r="G30" s="33" t="s">
        <v>115</v>
      </c>
      <c r="H30" s="27" t="s">
        <v>96</v>
      </c>
      <c r="J30" s="53"/>
      <c r="K30" s="48"/>
      <c r="L30" s="49"/>
      <c r="M30" s="60"/>
      <c r="N30" s="48"/>
      <c r="O30" s="48"/>
      <c r="P30" s="48"/>
      <c r="Q30" s="48"/>
    </row>
    <row r="31" spans="2:17" ht="15.75" thickBot="1">
      <c r="B31" s="28">
        <v>24</v>
      </c>
      <c r="C31" s="5" t="s">
        <v>94</v>
      </c>
      <c r="D31" s="51" t="s">
        <v>49</v>
      </c>
      <c r="E31" s="2">
        <v>18</v>
      </c>
      <c r="F31" s="5">
        <v>2022</v>
      </c>
      <c r="G31" s="33" t="s">
        <v>116</v>
      </c>
      <c r="H31" s="27" t="s">
        <v>96</v>
      </c>
      <c r="J31" s="53"/>
      <c r="K31" s="48"/>
      <c r="L31" s="61"/>
      <c r="M31" s="60"/>
      <c r="N31" s="48"/>
      <c r="O31" s="48"/>
      <c r="P31" s="48"/>
      <c r="Q31" s="48"/>
    </row>
    <row r="32" spans="2:17" ht="15.75" thickBot="1">
      <c r="B32" s="28">
        <v>25</v>
      </c>
      <c r="C32" s="5" t="s">
        <v>94</v>
      </c>
      <c r="D32" s="51" t="s">
        <v>50</v>
      </c>
      <c r="E32" s="2">
        <v>4</v>
      </c>
      <c r="F32" s="5">
        <v>2022</v>
      </c>
      <c r="G32" s="33" t="s">
        <v>117</v>
      </c>
      <c r="H32" s="27" t="s">
        <v>96</v>
      </c>
      <c r="J32" s="53"/>
      <c r="K32" s="48"/>
      <c r="L32" s="48"/>
      <c r="M32" s="60"/>
      <c r="N32" s="48"/>
      <c r="O32" s="48"/>
      <c r="P32" s="48"/>
      <c r="Q32" s="48"/>
    </row>
    <row r="33" spans="2:17" ht="15.75" thickBot="1">
      <c r="B33" s="28">
        <v>26</v>
      </c>
      <c r="C33" s="5" t="s">
        <v>94</v>
      </c>
      <c r="D33" s="51" t="s">
        <v>51</v>
      </c>
      <c r="E33" s="2">
        <v>9</v>
      </c>
      <c r="F33" s="5">
        <v>2022</v>
      </c>
      <c r="G33" s="33" t="s">
        <v>115</v>
      </c>
      <c r="H33" s="27" t="s">
        <v>96</v>
      </c>
      <c r="J33" s="53"/>
      <c r="K33" s="48"/>
      <c r="L33" s="49"/>
      <c r="M33" s="60"/>
      <c r="N33" s="48"/>
      <c r="O33" s="48"/>
      <c r="P33" s="48"/>
      <c r="Q33" s="48"/>
    </row>
    <row r="34" spans="2:17" ht="15.75" thickBot="1">
      <c r="B34" s="28">
        <v>27</v>
      </c>
      <c r="C34" s="5" t="s">
        <v>94</v>
      </c>
      <c r="D34" s="51" t="s">
        <v>52</v>
      </c>
      <c r="E34" s="2">
        <v>15</v>
      </c>
      <c r="F34" s="5">
        <v>2022</v>
      </c>
      <c r="G34" s="33">
        <v>9744</v>
      </c>
      <c r="H34" s="27" t="s">
        <v>96</v>
      </c>
      <c r="J34" s="53"/>
      <c r="K34" s="48"/>
      <c r="L34" s="49"/>
      <c r="M34" s="60"/>
      <c r="N34" s="48"/>
      <c r="O34" s="48"/>
      <c r="P34" s="48"/>
      <c r="Q34" s="48"/>
    </row>
    <row r="35" spans="2:17" ht="15.75" thickBot="1">
      <c r="B35" s="28">
        <v>28</v>
      </c>
      <c r="C35" s="5" t="s">
        <v>94</v>
      </c>
      <c r="D35" s="51" t="s">
        <v>53</v>
      </c>
      <c r="E35" s="2">
        <v>74</v>
      </c>
      <c r="F35" s="5">
        <v>2022</v>
      </c>
      <c r="G35" s="33" t="s">
        <v>118</v>
      </c>
      <c r="H35" s="27" t="s">
        <v>96</v>
      </c>
      <c r="J35" s="53"/>
      <c r="K35" s="48"/>
      <c r="L35" s="49"/>
      <c r="M35" s="60"/>
      <c r="N35" s="48"/>
      <c r="O35" s="48"/>
      <c r="P35" s="48"/>
      <c r="Q35" s="48"/>
    </row>
    <row r="36" spans="2:17" ht="15.75" thickBot="1">
      <c r="B36" s="28">
        <v>29</v>
      </c>
      <c r="C36" s="5" t="s">
        <v>94</v>
      </c>
      <c r="D36" s="51" t="s">
        <v>54</v>
      </c>
      <c r="E36" s="2">
        <v>45</v>
      </c>
      <c r="F36" s="5">
        <v>2022</v>
      </c>
      <c r="G36" s="33">
        <v>29232</v>
      </c>
      <c r="H36" s="27" t="s">
        <v>96</v>
      </c>
      <c r="J36" s="53"/>
      <c r="K36" s="48"/>
      <c r="L36" s="49"/>
      <c r="M36" s="60"/>
      <c r="N36" s="48"/>
      <c r="O36" s="48"/>
      <c r="P36" s="48"/>
      <c r="Q36" s="48"/>
    </row>
    <row r="37" spans="2:17" ht="15.75" thickBot="1">
      <c r="B37" s="28">
        <v>30</v>
      </c>
      <c r="C37" s="5" t="s">
        <v>94</v>
      </c>
      <c r="D37" s="51" t="s">
        <v>56</v>
      </c>
      <c r="E37" s="2">
        <v>3</v>
      </c>
      <c r="F37" s="5">
        <v>2022</v>
      </c>
      <c r="G37" s="33" t="s">
        <v>119</v>
      </c>
      <c r="H37" s="27" t="s">
        <v>96</v>
      </c>
      <c r="J37" s="53"/>
      <c r="K37" s="48"/>
      <c r="L37" s="49"/>
      <c r="M37" s="60"/>
      <c r="N37" s="48"/>
      <c r="O37" s="48"/>
      <c r="P37" s="48"/>
      <c r="Q37" s="48"/>
    </row>
    <row r="38" spans="2:17" ht="15.75" thickBot="1">
      <c r="B38" s="28">
        <v>31</v>
      </c>
      <c r="C38" s="5" t="s">
        <v>94</v>
      </c>
      <c r="D38" s="51" t="s">
        <v>55</v>
      </c>
      <c r="E38" s="2">
        <v>58</v>
      </c>
      <c r="F38" s="5">
        <v>2022</v>
      </c>
      <c r="G38" s="33" t="s">
        <v>120</v>
      </c>
      <c r="H38" s="27" t="s">
        <v>96</v>
      </c>
      <c r="J38" s="53"/>
      <c r="K38" s="48"/>
      <c r="L38" s="49"/>
      <c r="M38" s="60"/>
      <c r="N38" s="48"/>
      <c r="O38" s="48"/>
      <c r="P38" s="48"/>
      <c r="Q38" s="48"/>
    </row>
    <row r="39" spans="2:17" ht="15.75" thickBot="1">
      <c r="B39" s="28">
        <v>32</v>
      </c>
      <c r="C39" s="5" t="s">
        <v>94</v>
      </c>
      <c r="D39" s="51" t="s">
        <v>24</v>
      </c>
      <c r="E39" s="2">
        <v>41</v>
      </c>
      <c r="F39" s="5">
        <v>2022</v>
      </c>
      <c r="G39" s="33" t="s">
        <v>121</v>
      </c>
      <c r="H39" s="27" t="s">
        <v>96</v>
      </c>
      <c r="J39" s="53"/>
      <c r="K39" s="48"/>
      <c r="L39" s="49"/>
      <c r="M39" s="60"/>
      <c r="N39" s="48"/>
      <c r="O39" s="48"/>
      <c r="P39" s="48"/>
      <c r="Q39" s="48"/>
    </row>
    <row r="40" spans="2:17" ht="15.75" thickBot="1">
      <c r="B40" s="28">
        <v>33</v>
      </c>
      <c r="C40" s="5" t="s">
        <v>94</v>
      </c>
      <c r="D40" s="51" t="s">
        <v>57</v>
      </c>
      <c r="E40" s="2">
        <v>13</v>
      </c>
      <c r="F40" s="5">
        <v>2022</v>
      </c>
      <c r="G40" s="33" t="s">
        <v>122</v>
      </c>
      <c r="H40" s="27" t="s">
        <v>96</v>
      </c>
      <c r="J40" s="53"/>
      <c r="K40" s="48"/>
      <c r="L40" s="49"/>
      <c r="M40" s="60"/>
      <c r="N40" s="48"/>
      <c r="O40" s="48"/>
      <c r="P40" s="48"/>
      <c r="Q40" s="48"/>
    </row>
    <row r="41" spans="2:17" ht="15.75" thickBot="1">
      <c r="B41" s="28">
        <v>34</v>
      </c>
      <c r="C41" s="5" t="s">
        <v>94</v>
      </c>
      <c r="D41" s="51" t="s">
        <v>58</v>
      </c>
      <c r="E41" s="2">
        <v>82</v>
      </c>
      <c r="F41" s="5">
        <v>2022</v>
      </c>
      <c r="G41" s="33" t="s">
        <v>123</v>
      </c>
      <c r="H41" s="27" t="s">
        <v>96</v>
      </c>
      <c r="J41" s="53"/>
      <c r="K41" s="48"/>
      <c r="L41" s="49"/>
      <c r="M41" s="60"/>
      <c r="N41" s="48"/>
      <c r="O41" s="48"/>
      <c r="P41" s="48"/>
      <c r="Q41" s="48"/>
    </row>
    <row r="42" spans="2:17" ht="15.75" thickBot="1">
      <c r="B42" s="28">
        <v>35</v>
      </c>
      <c r="C42" s="5" t="s">
        <v>94</v>
      </c>
      <c r="D42" s="51" t="s">
        <v>59</v>
      </c>
      <c r="E42" s="2">
        <v>19</v>
      </c>
      <c r="F42" s="5">
        <v>2022</v>
      </c>
      <c r="G42" s="33" t="s">
        <v>124</v>
      </c>
      <c r="H42" s="27" t="s">
        <v>96</v>
      </c>
      <c r="J42" s="53"/>
      <c r="K42" s="48"/>
      <c r="L42" s="49"/>
      <c r="M42" s="60"/>
      <c r="N42" s="48"/>
      <c r="O42" s="48"/>
      <c r="P42" s="48"/>
      <c r="Q42" s="48"/>
    </row>
    <row r="43" spans="2:17" ht="15.75" thickBot="1">
      <c r="B43" s="28">
        <v>36</v>
      </c>
      <c r="C43" s="5" t="s">
        <v>94</v>
      </c>
      <c r="D43" s="51" t="s">
        <v>21</v>
      </c>
      <c r="E43" s="2">
        <v>2</v>
      </c>
      <c r="F43" s="5">
        <v>2022</v>
      </c>
      <c r="G43" s="33" t="s">
        <v>125</v>
      </c>
      <c r="H43" s="27" t="s">
        <v>96</v>
      </c>
      <c r="J43" s="53"/>
      <c r="K43" s="48"/>
      <c r="L43" s="49"/>
      <c r="M43" s="60"/>
      <c r="N43" s="48"/>
      <c r="O43" s="48"/>
      <c r="P43" s="48"/>
      <c r="Q43" s="48"/>
    </row>
    <row r="44" spans="2:17" ht="15.75" thickBot="1">
      <c r="B44" s="28">
        <v>37</v>
      </c>
      <c r="C44" s="5" t="s">
        <v>94</v>
      </c>
      <c r="D44" s="51" t="s">
        <v>60</v>
      </c>
      <c r="E44" s="2">
        <v>7</v>
      </c>
      <c r="F44" s="5">
        <v>2022</v>
      </c>
      <c r="G44" s="33" t="s">
        <v>111</v>
      </c>
      <c r="H44" s="27" t="s">
        <v>96</v>
      </c>
      <c r="J44" s="53"/>
      <c r="K44" s="48"/>
      <c r="L44" s="49"/>
      <c r="M44" s="60"/>
      <c r="N44" s="48"/>
      <c r="O44" s="48"/>
      <c r="P44" s="48"/>
      <c r="Q44" s="48"/>
    </row>
    <row r="45" spans="2:17" ht="15.75" thickBot="1">
      <c r="B45" s="28">
        <v>38</v>
      </c>
      <c r="C45" s="5" t="s">
        <v>94</v>
      </c>
      <c r="D45" s="51" t="s">
        <v>61</v>
      </c>
      <c r="E45" s="2">
        <v>45</v>
      </c>
      <c r="F45" s="5">
        <v>2022</v>
      </c>
      <c r="G45" s="33">
        <v>29232</v>
      </c>
      <c r="H45" s="27" t="s">
        <v>96</v>
      </c>
      <c r="J45" s="53"/>
      <c r="K45" s="48"/>
      <c r="L45" s="49"/>
      <c r="M45" s="60"/>
      <c r="N45" s="48"/>
      <c r="O45" s="48"/>
      <c r="P45" s="48"/>
      <c r="Q45" s="48"/>
    </row>
    <row r="46" spans="2:17" ht="15.75" thickBot="1">
      <c r="B46" s="28">
        <v>39</v>
      </c>
      <c r="C46" s="5" t="s">
        <v>94</v>
      </c>
      <c r="D46" s="51" t="s">
        <v>62</v>
      </c>
      <c r="E46" s="2">
        <v>26</v>
      </c>
      <c r="F46" s="5">
        <v>2022</v>
      </c>
      <c r="G46" s="33" t="s">
        <v>126</v>
      </c>
      <c r="H46" s="27" t="s">
        <v>96</v>
      </c>
      <c r="J46" s="53"/>
      <c r="K46" s="48"/>
      <c r="L46" s="49"/>
      <c r="M46" s="60"/>
      <c r="N46" s="48"/>
      <c r="O46" s="48"/>
      <c r="P46" s="48"/>
      <c r="Q46" s="48"/>
    </row>
    <row r="47" spans="2:17" ht="15.75" thickBot="1">
      <c r="B47" s="28">
        <v>40</v>
      </c>
      <c r="C47" s="5" t="s">
        <v>94</v>
      </c>
      <c r="D47" s="51" t="s">
        <v>63</v>
      </c>
      <c r="E47" s="2">
        <v>11</v>
      </c>
      <c r="F47" s="5">
        <v>2022</v>
      </c>
      <c r="G47" s="33" t="s">
        <v>127</v>
      </c>
      <c r="H47" s="27" t="s">
        <v>96</v>
      </c>
      <c r="J47" s="53"/>
      <c r="K47" s="48"/>
      <c r="L47" s="49"/>
      <c r="M47" s="60"/>
      <c r="N47" s="48"/>
      <c r="O47" s="48"/>
      <c r="P47" s="48"/>
      <c r="Q47" s="48"/>
    </row>
    <row r="48" spans="2:17" ht="15.75" thickBot="1">
      <c r="B48" s="28">
        <v>41</v>
      </c>
      <c r="C48" s="5" t="s">
        <v>94</v>
      </c>
      <c r="D48" s="51" t="s">
        <v>64</v>
      </c>
      <c r="E48" s="2">
        <v>12</v>
      </c>
      <c r="F48" s="5">
        <v>2022</v>
      </c>
      <c r="G48" s="33" t="s">
        <v>113</v>
      </c>
      <c r="H48" s="27" t="s">
        <v>96</v>
      </c>
      <c r="J48" s="53"/>
      <c r="K48" s="48"/>
      <c r="L48" s="49"/>
      <c r="M48" s="60"/>
      <c r="N48" s="48"/>
      <c r="O48" s="48"/>
      <c r="P48" s="48"/>
      <c r="Q48" s="48"/>
    </row>
    <row r="49" spans="2:17" ht="15.75" thickBot="1">
      <c r="B49" s="28">
        <v>42</v>
      </c>
      <c r="C49" s="5" t="s">
        <v>94</v>
      </c>
      <c r="D49" s="51" t="s">
        <v>65</v>
      </c>
      <c r="E49" s="2">
        <v>7</v>
      </c>
      <c r="F49" s="5">
        <v>2022</v>
      </c>
      <c r="G49" s="115" t="s">
        <v>111</v>
      </c>
      <c r="H49" s="27" t="s">
        <v>96</v>
      </c>
      <c r="J49" s="53"/>
      <c r="K49" s="48"/>
      <c r="L49" s="49"/>
      <c r="M49" s="60"/>
      <c r="N49" s="48"/>
      <c r="O49" s="48"/>
      <c r="P49" s="48"/>
      <c r="Q49" s="48"/>
    </row>
    <row r="50" spans="2:17" ht="15.75" thickBot="1">
      <c r="B50" s="28">
        <v>43</v>
      </c>
      <c r="C50" s="5" t="s">
        <v>94</v>
      </c>
      <c r="D50" s="51" t="s">
        <v>66</v>
      </c>
      <c r="E50" s="2">
        <v>1</v>
      </c>
      <c r="F50" s="5">
        <v>2022</v>
      </c>
      <c r="G50" s="33" t="s">
        <v>101</v>
      </c>
      <c r="H50" s="27" t="s">
        <v>96</v>
      </c>
      <c r="J50" s="53"/>
      <c r="K50" s="48"/>
      <c r="L50" s="49"/>
      <c r="M50" s="60"/>
      <c r="N50" s="48"/>
      <c r="O50" s="48"/>
      <c r="P50" s="48"/>
      <c r="Q50" s="48"/>
    </row>
    <row r="51" spans="2:17" ht="15.75" thickBot="1">
      <c r="B51" s="28">
        <v>44</v>
      </c>
      <c r="C51" s="5" t="s">
        <v>94</v>
      </c>
      <c r="D51" s="51" t="s">
        <v>67</v>
      </c>
      <c r="E51" s="2">
        <v>11</v>
      </c>
      <c r="F51" s="5">
        <v>2022</v>
      </c>
      <c r="G51" s="33" t="s">
        <v>127</v>
      </c>
      <c r="H51" s="27" t="s">
        <v>96</v>
      </c>
      <c r="J51" s="53"/>
      <c r="K51" s="48"/>
      <c r="L51" s="49"/>
      <c r="M51" s="60"/>
      <c r="N51" s="48"/>
      <c r="O51" s="48"/>
      <c r="P51" s="48"/>
      <c r="Q51" s="48"/>
    </row>
    <row r="52" spans="2:17" ht="15.75" thickBot="1">
      <c r="B52" s="28">
        <v>45</v>
      </c>
      <c r="C52" s="5" t="s">
        <v>94</v>
      </c>
      <c r="D52" s="51" t="s">
        <v>68</v>
      </c>
      <c r="E52" s="2">
        <v>28</v>
      </c>
      <c r="F52" s="5">
        <v>2022</v>
      </c>
      <c r="G52" s="40" t="s">
        <v>134</v>
      </c>
      <c r="H52" s="27" t="s">
        <v>96</v>
      </c>
      <c r="J52" s="53"/>
      <c r="K52" s="48"/>
      <c r="L52" s="49"/>
      <c r="M52" s="60"/>
      <c r="N52" s="48"/>
      <c r="O52" s="48"/>
      <c r="P52" s="48"/>
      <c r="Q52" s="48"/>
    </row>
    <row r="53" spans="2:17" ht="15.75" thickBot="1">
      <c r="B53" s="28">
        <v>46</v>
      </c>
      <c r="C53" s="5" t="s">
        <v>94</v>
      </c>
      <c r="D53" s="51" t="s">
        <v>69</v>
      </c>
      <c r="E53" s="2">
        <v>1</v>
      </c>
      <c r="F53" s="5">
        <v>2022</v>
      </c>
      <c r="G53" s="33" t="s">
        <v>101</v>
      </c>
      <c r="H53" s="27" t="s">
        <v>96</v>
      </c>
      <c r="J53" s="53"/>
      <c r="K53" s="48"/>
      <c r="L53" s="48"/>
      <c r="M53" s="60"/>
      <c r="N53" s="48"/>
      <c r="O53" s="48"/>
      <c r="P53" s="48"/>
      <c r="Q53" s="48"/>
    </row>
    <row r="54" spans="2:17" ht="15.75" thickBot="1">
      <c r="B54" s="28">
        <v>47</v>
      </c>
      <c r="C54" s="5" t="s">
        <v>94</v>
      </c>
      <c r="D54" s="51" t="s">
        <v>25</v>
      </c>
      <c r="E54" s="2">
        <v>42</v>
      </c>
      <c r="F54" s="5">
        <v>2022</v>
      </c>
      <c r="G54" s="33" t="s">
        <v>129</v>
      </c>
      <c r="H54" s="27" t="s">
        <v>96</v>
      </c>
      <c r="J54" s="53"/>
      <c r="K54" s="48"/>
      <c r="L54" s="49"/>
      <c r="M54" s="60"/>
      <c r="N54" s="48"/>
      <c r="O54" s="48"/>
      <c r="P54" s="48"/>
      <c r="Q54" s="48"/>
    </row>
    <row r="55" spans="2:17" ht="15.75" thickBot="1">
      <c r="B55" s="28">
        <v>48</v>
      </c>
      <c r="C55" s="5" t="s">
        <v>94</v>
      </c>
      <c r="D55" s="51" t="s">
        <v>71</v>
      </c>
      <c r="E55" s="2">
        <v>1</v>
      </c>
      <c r="F55" s="5">
        <v>2022</v>
      </c>
      <c r="G55" s="33" t="s">
        <v>130</v>
      </c>
      <c r="H55" s="27" t="s">
        <v>96</v>
      </c>
      <c r="J55" s="53"/>
      <c r="K55" s="48"/>
      <c r="L55" s="49"/>
      <c r="M55" s="60"/>
      <c r="N55" s="48"/>
      <c r="O55" s="48"/>
      <c r="P55" s="48"/>
      <c r="Q55" s="48"/>
    </row>
    <row r="56" spans="2:17" ht="15.75" thickBot="1">
      <c r="B56" s="28">
        <v>49</v>
      </c>
      <c r="C56" s="5" t="s">
        <v>94</v>
      </c>
      <c r="D56" s="51" t="s">
        <v>72</v>
      </c>
      <c r="E56" s="2">
        <v>1</v>
      </c>
      <c r="F56" s="5">
        <v>2022</v>
      </c>
      <c r="G56" s="33" t="s">
        <v>130</v>
      </c>
      <c r="H56" s="27" t="s">
        <v>96</v>
      </c>
      <c r="J56" s="53"/>
      <c r="K56" s="48"/>
      <c r="L56" s="49"/>
      <c r="M56" s="60"/>
      <c r="N56" s="48"/>
      <c r="O56" s="48"/>
      <c r="P56" s="48"/>
      <c r="Q56" s="48"/>
    </row>
    <row r="57" spans="2:17" ht="15.75" thickBot="1">
      <c r="B57" s="28">
        <v>50</v>
      </c>
      <c r="C57" s="5" t="s">
        <v>94</v>
      </c>
      <c r="D57" s="51" t="s">
        <v>73</v>
      </c>
      <c r="E57" s="2">
        <v>8</v>
      </c>
      <c r="F57" s="5">
        <v>2022</v>
      </c>
      <c r="G57" s="33" t="s">
        <v>131</v>
      </c>
      <c r="H57" s="27" t="s">
        <v>96</v>
      </c>
      <c r="J57" s="53"/>
      <c r="K57" s="48"/>
      <c r="L57" s="49"/>
      <c r="M57" s="60"/>
      <c r="N57" s="48"/>
      <c r="O57" s="48"/>
      <c r="P57" s="48"/>
      <c r="Q57" s="48"/>
    </row>
    <row r="58" spans="2:17" ht="15.75" thickBot="1">
      <c r="B58" s="28">
        <v>51</v>
      </c>
      <c r="C58" s="5" t="s">
        <v>94</v>
      </c>
      <c r="D58" s="51" t="s">
        <v>74</v>
      </c>
      <c r="E58" s="2">
        <v>21</v>
      </c>
      <c r="F58" s="5">
        <v>2022</v>
      </c>
      <c r="G58" s="33" t="s">
        <v>132</v>
      </c>
      <c r="H58" s="27" t="s">
        <v>96</v>
      </c>
      <c r="J58" s="53"/>
      <c r="K58" s="48"/>
      <c r="L58" s="49"/>
      <c r="M58" s="60"/>
      <c r="N58" s="48"/>
      <c r="O58" s="48"/>
      <c r="P58" s="48"/>
      <c r="Q58" s="48"/>
    </row>
    <row r="59" spans="2:17" ht="15.75" thickBot="1">
      <c r="B59" s="28">
        <v>52</v>
      </c>
      <c r="C59" s="5" t="s">
        <v>94</v>
      </c>
      <c r="D59" s="51" t="s">
        <v>75</v>
      </c>
      <c r="E59" s="2">
        <v>20</v>
      </c>
      <c r="F59" s="5">
        <v>2022</v>
      </c>
      <c r="G59" s="33">
        <v>12992</v>
      </c>
      <c r="H59" s="27" t="s">
        <v>96</v>
      </c>
      <c r="J59" s="53"/>
      <c r="K59" s="48"/>
      <c r="L59" s="49"/>
      <c r="M59" s="60"/>
      <c r="N59" s="48"/>
      <c r="O59" s="48"/>
      <c r="P59" s="48"/>
      <c r="Q59" s="48"/>
    </row>
    <row r="60" spans="2:17" ht="15.75" thickBot="1">
      <c r="B60" s="28">
        <v>53</v>
      </c>
      <c r="C60" s="5" t="s">
        <v>94</v>
      </c>
      <c r="D60" s="51" t="s">
        <v>76</v>
      </c>
      <c r="E60" s="2">
        <v>34</v>
      </c>
      <c r="F60" s="5">
        <v>2022</v>
      </c>
      <c r="G60" s="33" t="s">
        <v>133</v>
      </c>
      <c r="H60" s="27" t="s">
        <v>96</v>
      </c>
      <c r="J60" s="53"/>
      <c r="K60" s="48"/>
      <c r="L60" s="49"/>
      <c r="M60" s="60"/>
      <c r="N60" s="48"/>
      <c r="O60" s="48"/>
      <c r="P60" s="48"/>
      <c r="Q60" s="48"/>
    </row>
    <row r="61" spans="2:17" ht="15.75" thickBot="1">
      <c r="B61" s="28">
        <v>54</v>
      </c>
      <c r="C61" s="5" t="s">
        <v>94</v>
      </c>
      <c r="D61" s="51" t="s">
        <v>77</v>
      </c>
      <c r="E61" s="2">
        <v>2</v>
      </c>
      <c r="F61" s="5">
        <v>2022</v>
      </c>
      <c r="G61" s="33" t="s">
        <v>125</v>
      </c>
      <c r="H61" s="27" t="s">
        <v>96</v>
      </c>
      <c r="J61" s="53"/>
      <c r="K61" s="48"/>
      <c r="L61" s="48"/>
      <c r="M61" s="60"/>
      <c r="N61" s="48"/>
      <c r="O61" s="48"/>
      <c r="P61" s="48"/>
      <c r="Q61" s="48"/>
    </row>
    <row r="62" spans="2:17" ht="15.75" thickBot="1">
      <c r="B62" s="28">
        <v>55</v>
      </c>
      <c r="C62" s="5" t="s">
        <v>94</v>
      </c>
      <c r="D62" s="51" t="s">
        <v>182</v>
      </c>
      <c r="E62" s="2">
        <v>4</v>
      </c>
      <c r="F62" s="5">
        <v>2022</v>
      </c>
      <c r="G62" s="33" t="s">
        <v>117</v>
      </c>
      <c r="H62" s="27" t="s">
        <v>96</v>
      </c>
      <c r="J62" s="53"/>
      <c r="K62" s="48"/>
      <c r="L62" s="49"/>
      <c r="M62" s="60"/>
      <c r="N62" s="48"/>
      <c r="O62" s="48"/>
      <c r="P62" s="48"/>
      <c r="Q62" s="48"/>
    </row>
    <row r="63" spans="2:17" ht="15.75" thickBot="1">
      <c r="B63" s="28">
        <v>56</v>
      </c>
      <c r="C63" s="5" t="s">
        <v>94</v>
      </c>
      <c r="D63" s="51" t="s">
        <v>80</v>
      </c>
      <c r="E63" s="2">
        <v>12</v>
      </c>
      <c r="F63" s="5">
        <v>2022</v>
      </c>
      <c r="G63" s="33" t="s">
        <v>113</v>
      </c>
      <c r="H63" s="27" t="s">
        <v>96</v>
      </c>
      <c r="J63" s="53"/>
      <c r="K63" s="48"/>
      <c r="L63" s="49"/>
      <c r="M63" s="60"/>
      <c r="N63" s="48"/>
      <c r="O63" s="48"/>
      <c r="P63" s="48"/>
      <c r="Q63" s="48"/>
    </row>
    <row r="64" spans="2:17" ht="15.75" thickBot="1">
      <c r="B64" s="28">
        <v>57</v>
      </c>
      <c r="C64" s="5" t="s">
        <v>94</v>
      </c>
      <c r="D64" s="51" t="s">
        <v>81</v>
      </c>
      <c r="E64" s="2">
        <v>8</v>
      </c>
      <c r="F64" s="5">
        <v>2022</v>
      </c>
      <c r="G64" s="33" t="s">
        <v>131</v>
      </c>
      <c r="H64" s="27" t="s">
        <v>96</v>
      </c>
      <c r="J64" s="53"/>
      <c r="K64" s="48"/>
      <c r="L64" s="49"/>
      <c r="M64" s="60"/>
      <c r="N64" s="48"/>
      <c r="O64" s="48"/>
      <c r="P64" s="48"/>
      <c r="Q64" s="48"/>
    </row>
    <row r="65" spans="2:17" ht="15.75" thickBot="1">
      <c r="B65" s="28">
        <v>58</v>
      </c>
      <c r="C65" s="5" t="s">
        <v>94</v>
      </c>
      <c r="D65" s="51" t="s">
        <v>15</v>
      </c>
      <c r="E65" s="2">
        <v>24</v>
      </c>
      <c r="F65" s="5">
        <v>2022</v>
      </c>
      <c r="G65" s="115" t="s">
        <v>135</v>
      </c>
      <c r="H65" s="27" t="s">
        <v>96</v>
      </c>
      <c r="J65" s="53"/>
      <c r="K65" s="48"/>
      <c r="L65" s="49"/>
      <c r="M65" s="60"/>
      <c r="N65" s="48"/>
      <c r="O65" s="48"/>
      <c r="P65" s="48"/>
      <c r="Q65" s="48"/>
    </row>
    <row r="66" spans="2:17" ht="15.75" thickBot="1">
      <c r="B66" s="28">
        <v>59</v>
      </c>
      <c r="C66" s="5" t="s">
        <v>94</v>
      </c>
      <c r="D66" s="51" t="s">
        <v>82</v>
      </c>
      <c r="E66" s="2">
        <v>6</v>
      </c>
      <c r="F66" s="5">
        <v>2022</v>
      </c>
      <c r="G66" s="33" t="s">
        <v>128</v>
      </c>
      <c r="H66" s="27" t="s">
        <v>96</v>
      </c>
      <c r="J66" s="53"/>
      <c r="K66" s="48"/>
      <c r="L66" s="49"/>
      <c r="M66" s="60"/>
      <c r="N66" s="48"/>
      <c r="O66" s="48"/>
      <c r="P66" s="48"/>
      <c r="Q66" s="48"/>
    </row>
    <row r="67" spans="2:17" ht="15.75" thickBot="1">
      <c r="B67" s="28">
        <v>50</v>
      </c>
      <c r="C67" s="5" t="s">
        <v>94</v>
      </c>
      <c r="D67" s="51" t="s">
        <v>83</v>
      </c>
      <c r="E67" s="2">
        <v>28</v>
      </c>
      <c r="F67" s="5">
        <v>2022</v>
      </c>
      <c r="G67" s="33" t="s">
        <v>134</v>
      </c>
      <c r="H67" s="27" t="s">
        <v>96</v>
      </c>
      <c r="J67" s="53"/>
      <c r="K67" s="48"/>
      <c r="L67" s="49"/>
      <c r="M67" s="60"/>
      <c r="N67" s="48"/>
      <c r="O67" s="48"/>
      <c r="P67" s="48"/>
      <c r="Q67" s="48"/>
    </row>
    <row r="68" spans="2:17">
      <c r="B68" s="28">
        <v>61</v>
      </c>
      <c r="C68" s="5" t="s">
        <v>94</v>
      </c>
      <c r="D68" s="51" t="s">
        <v>84</v>
      </c>
      <c r="E68" s="2">
        <v>24</v>
      </c>
      <c r="F68" s="5">
        <v>2022</v>
      </c>
      <c r="G68" s="33" t="s">
        <v>135</v>
      </c>
      <c r="H68" s="27" t="s">
        <v>96</v>
      </c>
      <c r="J68" s="53"/>
      <c r="K68" s="48"/>
      <c r="L68" s="49"/>
      <c r="M68" s="60"/>
      <c r="N68" s="48"/>
      <c r="O68" s="48"/>
      <c r="P68" s="48"/>
      <c r="Q68" s="48"/>
    </row>
    <row r="69" spans="2:17" ht="15.75" thickBot="1">
      <c r="B69" s="43"/>
      <c r="C69" s="99" t="s">
        <v>175</v>
      </c>
      <c r="D69" s="91"/>
      <c r="E69" s="80">
        <v>1743</v>
      </c>
      <c r="F69" s="45"/>
      <c r="G69" s="107" t="s">
        <v>183</v>
      </c>
      <c r="H69" s="81"/>
      <c r="J69" s="53"/>
      <c r="K69" s="48"/>
      <c r="L69" s="49"/>
      <c r="M69" s="60"/>
      <c r="N69" s="48"/>
      <c r="O69" s="48"/>
      <c r="P69" s="48"/>
      <c r="Q69" s="48"/>
    </row>
    <row r="70" spans="2:17" ht="16.5" thickBot="1">
      <c r="B70" s="96"/>
      <c r="C70" s="109" t="s">
        <v>167</v>
      </c>
      <c r="D70" s="113"/>
      <c r="E70" s="104"/>
      <c r="F70" s="105"/>
      <c r="G70" s="110"/>
      <c r="H70" s="106"/>
      <c r="J70" s="53"/>
      <c r="K70" s="48"/>
      <c r="L70" s="49"/>
      <c r="M70" s="60"/>
      <c r="N70" s="48"/>
      <c r="O70" s="48"/>
      <c r="P70" s="48"/>
      <c r="Q70" s="48"/>
    </row>
    <row r="71" spans="2:17" ht="15.75" thickBot="1">
      <c r="B71" s="83">
        <v>62</v>
      </c>
      <c r="C71" s="84" t="s">
        <v>95</v>
      </c>
      <c r="D71" s="69" t="s">
        <v>28</v>
      </c>
      <c r="E71" s="76">
        <v>46</v>
      </c>
      <c r="F71" s="76">
        <v>2022</v>
      </c>
      <c r="G71" s="68" t="s">
        <v>136</v>
      </c>
      <c r="H71" s="108" t="s">
        <v>96</v>
      </c>
      <c r="J71" s="53"/>
      <c r="K71" s="48"/>
      <c r="L71" s="49"/>
      <c r="M71" s="60"/>
      <c r="N71" s="48"/>
      <c r="O71" s="48"/>
      <c r="P71" s="48"/>
      <c r="Q71" s="48"/>
    </row>
    <row r="72" spans="2:17" ht="15.75" thickBot="1">
      <c r="B72" s="28">
        <v>63</v>
      </c>
      <c r="C72" s="31" t="s">
        <v>95</v>
      </c>
      <c r="D72" s="51" t="s">
        <v>27</v>
      </c>
      <c r="E72" s="5">
        <v>39</v>
      </c>
      <c r="F72" s="5">
        <v>2022</v>
      </c>
      <c r="G72" s="33" t="s">
        <v>137</v>
      </c>
      <c r="H72" s="27" t="s">
        <v>96</v>
      </c>
      <c r="J72" s="53"/>
      <c r="K72" s="48"/>
      <c r="L72" s="49"/>
      <c r="M72" s="60"/>
      <c r="N72" s="48"/>
      <c r="O72" s="48"/>
      <c r="P72" s="48"/>
      <c r="Q72" s="48"/>
    </row>
    <row r="73" spans="2:17" ht="19.5" customHeight="1" thickBot="1">
      <c r="B73" s="28">
        <v>64</v>
      </c>
      <c r="C73" s="31" t="s">
        <v>95</v>
      </c>
      <c r="D73" s="51" t="s">
        <v>29</v>
      </c>
      <c r="E73" s="5">
        <v>53</v>
      </c>
      <c r="F73" s="5">
        <v>2022</v>
      </c>
      <c r="G73" s="33" t="s">
        <v>138</v>
      </c>
      <c r="H73" s="27" t="s">
        <v>96</v>
      </c>
      <c r="J73" s="53"/>
      <c r="K73" s="48"/>
      <c r="L73" s="49"/>
      <c r="M73" s="60"/>
      <c r="N73" s="48"/>
      <c r="O73" s="48"/>
      <c r="P73" s="48"/>
      <c r="Q73" s="48"/>
    </row>
    <row r="74" spans="2:17" ht="15.75" thickBot="1">
      <c r="B74" s="28">
        <v>65</v>
      </c>
      <c r="C74" s="31" t="s">
        <v>95</v>
      </c>
      <c r="D74" s="51" t="s">
        <v>31</v>
      </c>
      <c r="E74" s="5">
        <v>109</v>
      </c>
      <c r="F74" s="5">
        <v>2022</v>
      </c>
      <c r="G74" s="33" t="s">
        <v>139</v>
      </c>
      <c r="H74" s="27" t="s">
        <v>96</v>
      </c>
      <c r="J74" s="53"/>
      <c r="K74" s="48"/>
      <c r="L74" s="49"/>
      <c r="M74" s="60"/>
      <c r="N74" s="48"/>
      <c r="O74" s="48"/>
      <c r="P74" s="48"/>
      <c r="Q74" s="48"/>
    </row>
    <row r="75" spans="2:17" ht="15.75" thickBot="1">
      <c r="B75" s="28">
        <v>66</v>
      </c>
      <c r="C75" s="31" t="s">
        <v>95</v>
      </c>
      <c r="D75" s="51" t="s">
        <v>32</v>
      </c>
      <c r="E75" s="5">
        <v>24</v>
      </c>
      <c r="F75" s="5">
        <v>2022</v>
      </c>
      <c r="G75" s="33" t="s">
        <v>140</v>
      </c>
      <c r="H75" s="27" t="s">
        <v>96</v>
      </c>
      <c r="J75" s="53"/>
      <c r="K75" s="48"/>
      <c r="L75" s="49"/>
      <c r="M75" s="60"/>
      <c r="N75" s="48"/>
      <c r="O75" s="48"/>
      <c r="P75" s="48"/>
      <c r="Q75" s="48"/>
    </row>
    <row r="76" spans="2:17" ht="15.75" thickBot="1">
      <c r="B76" s="28">
        <v>67</v>
      </c>
      <c r="C76" s="31" t="s">
        <v>95</v>
      </c>
      <c r="D76" s="51" t="s">
        <v>33</v>
      </c>
      <c r="E76" s="5">
        <v>29</v>
      </c>
      <c r="F76" s="5">
        <v>2022</v>
      </c>
      <c r="G76" s="33" t="s">
        <v>141</v>
      </c>
      <c r="H76" s="27" t="s">
        <v>96</v>
      </c>
      <c r="J76" s="53"/>
      <c r="K76" s="48"/>
      <c r="L76" s="49"/>
      <c r="M76" s="60"/>
      <c r="N76" s="48"/>
      <c r="O76" s="48"/>
      <c r="P76" s="48"/>
      <c r="Q76" s="48"/>
    </row>
    <row r="77" spans="2:17" ht="15.75" thickBot="1">
      <c r="B77" s="28">
        <v>68</v>
      </c>
      <c r="C77" s="31" t="s">
        <v>95</v>
      </c>
      <c r="D77" s="51" t="s">
        <v>34</v>
      </c>
      <c r="E77" s="5">
        <v>10</v>
      </c>
      <c r="F77" s="5">
        <v>2022</v>
      </c>
      <c r="G77" s="33">
        <v>8274</v>
      </c>
      <c r="H77" s="27" t="s">
        <v>96</v>
      </c>
      <c r="J77" s="53"/>
      <c r="K77" s="48"/>
      <c r="L77" s="49"/>
      <c r="M77" s="60"/>
      <c r="N77" s="48"/>
      <c r="O77" s="48"/>
      <c r="P77" s="48"/>
      <c r="Q77" s="48"/>
    </row>
    <row r="78" spans="2:17" ht="15.75" thickBot="1">
      <c r="B78" s="28">
        <v>69</v>
      </c>
      <c r="C78" s="31" t="s">
        <v>95</v>
      </c>
      <c r="D78" s="51" t="s">
        <v>35</v>
      </c>
      <c r="E78" s="5">
        <v>50</v>
      </c>
      <c r="F78" s="5">
        <v>2022</v>
      </c>
      <c r="G78" s="33">
        <v>41370</v>
      </c>
      <c r="H78" s="27" t="s">
        <v>96</v>
      </c>
      <c r="J78" s="53"/>
      <c r="K78" s="48"/>
      <c r="L78" s="49"/>
      <c r="M78" s="60"/>
      <c r="N78" s="48"/>
      <c r="O78" s="48"/>
      <c r="P78" s="48"/>
      <c r="Q78" s="48"/>
    </row>
    <row r="79" spans="2:17" ht="15.75" thickBot="1">
      <c r="B79" s="28">
        <v>70</v>
      </c>
      <c r="C79" s="31" t="s">
        <v>95</v>
      </c>
      <c r="D79" s="51" t="s">
        <v>37</v>
      </c>
      <c r="E79" s="5">
        <v>54</v>
      </c>
      <c r="F79" s="5">
        <v>2022</v>
      </c>
      <c r="G79" s="33" t="s">
        <v>142</v>
      </c>
      <c r="H79" s="27" t="s">
        <v>96</v>
      </c>
      <c r="J79" s="53"/>
      <c r="K79" s="48"/>
      <c r="L79" s="49"/>
      <c r="M79" s="60"/>
      <c r="N79" s="48"/>
      <c r="O79" s="48"/>
      <c r="P79" s="48"/>
      <c r="Q79" s="48"/>
    </row>
    <row r="80" spans="2:17" ht="15.75" thickBot="1">
      <c r="B80" s="28">
        <v>71</v>
      </c>
      <c r="C80" s="31" t="s">
        <v>95</v>
      </c>
      <c r="D80" s="51" t="s">
        <v>38</v>
      </c>
      <c r="E80" s="5">
        <v>101</v>
      </c>
      <c r="F80" s="5">
        <v>2022</v>
      </c>
      <c r="G80" s="33" t="s">
        <v>143</v>
      </c>
      <c r="H80" s="27" t="s">
        <v>96</v>
      </c>
      <c r="J80" s="53"/>
      <c r="K80" s="48"/>
      <c r="L80" s="49"/>
      <c r="M80" s="60"/>
      <c r="N80" s="48"/>
      <c r="O80" s="48"/>
      <c r="P80" s="48"/>
      <c r="Q80" s="48"/>
    </row>
    <row r="81" spans="2:17" ht="15.75" thickBot="1">
      <c r="B81" s="28">
        <v>72</v>
      </c>
      <c r="C81" s="31" t="s">
        <v>95</v>
      </c>
      <c r="D81" s="51" t="s">
        <v>9</v>
      </c>
      <c r="E81" s="5">
        <v>13</v>
      </c>
      <c r="F81" s="5">
        <v>2022</v>
      </c>
      <c r="G81" s="33" t="s">
        <v>144</v>
      </c>
      <c r="H81" s="27" t="s">
        <v>96</v>
      </c>
      <c r="J81" s="53"/>
      <c r="K81" s="48"/>
      <c r="L81" s="48"/>
      <c r="M81" s="60"/>
      <c r="N81" s="48"/>
      <c r="O81" s="48"/>
      <c r="P81" s="48"/>
      <c r="Q81" s="48"/>
    </row>
    <row r="82" spans="2:17" ht="15.75" thickBot="1">
      <c r="B82" s="28">
        <v>73</v>
      </c>
      <c r="C82" s="31" t="s">
        <v>95</v>
      </c>
      <c r="D82" s="51" t="s">
        <v>39</v>
      </c>
      <c r="E82" s="5">
        <v>16</v>
      </c>
      <c r="F82" s="5">
        <v>2022</v>
      </c>
      <c r="G82" s="33" t="s">
        <v>145</v>
      </c>
      <c r="H82" s="27" t="s">
        <v>96</v>
      </c>
      <c r="J82" s="53"/>
      <c r="K82" s="48"/>
      <c r="L82" s="48"/>
      <c r="M82" s="60"/>
      <c r="N82" s="48"/>
      <c r="O82" s="48"/>
      <c r="P82" s="48"/>
      <c r="Q82" s="48"/>
    </row>
    <row r="83" spans="2:17" ht="15.75" thickBot="1">
      <c r="B83" s="28">
        <v>74</v>
      </c>
      <c r="C83" s="31" t="s">
        <v>95</v>
      </c>
      <c r="D83" s="51" t="s">
        <v>40</v>
      </c>
      <c r="E83" s="5">
        <v>70</v>
      </c>
      <c r="F83" s="5">
        <v>2022</v>
      </c>
      <c r="G83" s="33">
        <v>57918</v>
      </c>
      <c r="H83" s="27" t="s">
        <v>96</v>
      </c>
      <c r="J83" s="53"/>
      <c r="K83" s="48"/>
      <c r="L83" s="49"/>
      <c r="M83" s="60"/>
      <c r="N83" s="48"/>
      <c r="O83" s="48"/>
      <c r="P83" s="48"/>
      <c r="Q83" s="48"/>
    </row>
    <row r="84" spans="2:17" ht="15.75" thickBot="1">
      <c r="B84" s="28">
        <v>75</v>
      </c>
      <c r="C84" s="31" t="s">
        <v>95</v>
      </c>
      <c r="D84" s="51" t="s">
        <v>41</v>
      </c>
      <c r="E84" s="5">
        <v>23</v>
      </c>
      <c r="F84" s="5">
        <v>2022</v>
      </c>
      <c r="G84" s="33" t="s">
        <v>146</v>
      </c>
      <c r="H84" s="27" t="s">
        <v>96</v>
      </c>
      <c r="J84" s="53"/>
      <c r="K84" s="48"/>
      <c r="L84" s="49"/>
      <c r="M84" s="60"/>
      <c r="N84" s="48"/>
      <c r="O84" s="48"/>
      <c r="P84" s="48"/>
      <c r="Q84" s="48"/>
    </row>
    <row r="85" spans="2:17" ht="15.75" thickBot="1">
      <c r="B85" s="28">
        <v>76</v>
      </c>
      <c r="C85" s="31" t="s">
        <v>95</v>
      </c>
      <c r="D85" s="51" t="s">
        <v>42</v>
      </c>
      <c r="E85" s="5">
        <v>1</v>
      </c>
      <c r="F85" s="5">
        <v>2022</v>
      </c>
      <c r="G85" s="33" t="s">
        <v>147</v>
      </c>
      <c r="H85" s="27" t="s">
        <v>96</v>
      </c>
      <c r="J85" s="53"/>
      <c r="K85" s="48"/>
      <c r="L85" s="49"/>
      <c r="M85" s="60"/>
      <c r="N85" s="48"/>
      <c r="O85" s="48"/>
      <c r="P85" s="48"/>
      <c r="Q85" s="48"/>
    </row>
    <row r="86" spans="2:17" ht="15.75" thickBot="1">
      <c r="B86" s="28">
        <v>77</v>
      </c>
      <c r="C86" s="31" t="s">
        <v>95</v>
      </c>
      <c r="D86" s="51" t="s">
        <v>43</v>
      </c>
      <c r="E86" s="5">
        <v>27</v>
      </c>
      <c r="F86" s="5">
        <v>2022</v>
      </c>
      <c r="G86" s="33" t="s">
        <v>148</v>
      </c>
      <c r="H86" s="27" t="s">
        <v>96</v>
      </c>
      <c r="J86" s="53"/>
      <c r="K86" s="49"/>
      <c r="L86" s="49"/>
      <c r="M86" s="60"/>
      <c r="N86" s="48"/>
      <c r="O86" s="48"/>
      <c r="P86" s="48"/>
      <c r="Q86" s="48"/>
    </row>
    <row r="87" spans="2:17" ht="18.75" customHeight="1" thickBot="1">
      <c r="B87" s="28">
        <v>78</v>
      </c>
      <c r="C87" s="31" t="s">
        <v>95</v>
      </c>
      <c r="D87" s="112" t="s">
        <v>26</v>
      </c>
      <c r="E87" s="5">
        <v>119</v>
      </c>
      <c r="F87" s="5">
        <v>2022</v>
      </c>
      <c r="G87" s="33" t="s">
        <v>149</v>
      </c>
      <c r="H87" s="27" t="s">
        <v>96</v>
      </c>
      <c r="J87" s="53"/>
      <c r="K87" s="49"/>
      <c r="L87" s="49"/>
      <c r="M87" s="60"/>
      <c r="N87" s="48"/>
      <c r="O87" s="48"/>
      <c r="P87" s="48"/>
      <c r="Q87" s="48"/>
    </row>
    <row r="88" spans="2:17" ht="15.75" thickBot="1">
      <c r="B88" s="28">
        <v>79</v>
      </c>
      <c r="C88" s="31" t="s">
        <v>95</v>
      </c>
      <c r="D88" s="51" t="s">
        <v>45</v>
      </c>
      <c r="E88" s="5">
        <v>35</v>
      </c>
      <c r="F88" s="5">
        <v>2022</v>
      </c>
      <c r="G88" s="33">
        <v>28959</v>
      </c>
      <c r="H88" s="27" t="s">
        <v>96</v>
      </c>
      <c r="J88" s="53"/>
      <c r="K88" s="62"/>
      <c r="L88" s="49"/>
      <c r="M88" s="48"/>
      <c r="N88" s="48"/>
      <c r="O88" s="48"/>
      <c r="P88" s="48"/>
      <c r="Q88" s="48"/>
    </row>
    <row r="89" spans="2:17" ht="15.75" thickBot="1">
      <c r="B89" s="28">
        <v>80</v>
      </c>
      <c r="C89" s="31" t="s">
        <v>95</v>
      </c>
      <c r="D89" s="51" t="s">
        <v>46</v>
      </c>
      <c r="E89" s="5">
        <v>12</v>
      </c>
      <c r="F89" s="5">
        <v>2022</v>
      </c>
      <c r="G89" s="33" t="s">
        <v>150</v>
      </c>
      <c r="H89" s="27" t="s">
        <v>96</v>
      </c>
      <c r="J89" s="53"/>
      <c r="K89" s="62"/>
      <c r="L89" s="49"/>
      <c r="M89" s="48"/>
      <c r="N89" s="48"/>
      <c r="O89" s="48"/>
      <c r="P89" s="48"/>
      <c r="Q89" s="48"/>
    </row>
    <row r="90" spans="2:17" ht="15.75" thickBot="1">
      <c r="B90" s="28">
        <v>81</v>
      </c>
      <c r="C90" s="31" t="s">
        <v>95</v>
      </c>
      <c r="D90" s="51" t="s">
        <v>47</v>
      </c>
      <c r="E90" s="5">
        <v>22</v>
      </c>
      <c r="F90" s="5">
        <v>2022</v>
      </c>
      <c r="G90" s="33" t="s">
        <v>151</v>
      </c>
      <c r="H90" s="27" t="s">
        <v>96</v>
      </c>
      <c r="J90" s="53"/>
      <c r="K90" s="62"/>
      <c r="L90" s="49"/>
      <c r="M90" s="48"/>
      <c r="N90" s="48"/>
      <c r="O90" s="48"/>
      <c r="P90" s="48"/>
      <c r="Q90" s="48"/>
    </row>
    <row r="91" spans="2:17" ht="15.75" thickBot="1">
      <c r="B91" s="28">
        <v>82</v>
      </c>
      <c r="C91" s="31" t="s">
        <v>95</v>
      </c>
      <c r="D91" s="51" t="s">
        <v>48</v>
      </c>
      <c r="E91" s="5">
        <v>10</v>
      </c>
      <c r="F91" s="5">
        <v>2022</v>
      </c>
      <c r="G91" s="33">
        <v>8274</v>
      </c>
      <c r="H91" s="27" t="s">
        <v>96</v>
      </c>
      <c r="J91" s="53"/>
      <c r="K91" s="62"/>
      <c r="L91" s="49"/>
      <c r="M91" s="48"/>
      <c r="N91" s="48"/>
      <c r="O91" s="48"/>
      <c r="P91" s="48"/>
      <c r="Q91" s="48"/>
    </row>
    <row r="92" spans="2:17" ht="15.75" thickBot="1">
      <c r="B92" s="28">
        <v>83</v>
      </c>
      <c r="C92" s="31" t="s">
        <v>95</v>
      </c>
      <c r="D92" s="51" t="s">
        <v>49</v>
      </c>
      <c r="E92" s="5">
        <v>6</v>
      </c>
      <c r="F92" s="5">
        <v>2022</v>
      </c>
      <c r="G92" s="33" t="s">
        <v>152</v>
      </c>
      <c r="H92" s="27" t="s">
        <v>96</v>
      </c>
      <c r="J92" s="53"/>
      <c r="K92" s="62"/>
      <c r="L92" s="49"/>
      <c r="M92" s="48"/>
      <c r="N92" s="48"/>
      <c r="O92" s="48"/>
      <c r="P92" s="48"/>
      <c r="Q92" s="48"/>
    </row>
    <row r="93" spans="2:17" ht="15.75" thickBot="1">
      <c r="B93" s="28">
        <v>84</v>
      </c>
      <c r="C93" s="31" t="s">
        <v>95</v>
      </c>
      <c r="D93" s="51" t="s">
        <v>50</v>
      </c>
      <c r="E93" s="5">
        <v>4</v>
      </c>
      <c r="F93" s="5">
        <v>2022</v>
      </c>
      <c r="G93" s="33" t="s">
        <v>153</v>
      </c>
      <c r="H93" s="27" t="s">
        <v>96</v>
      </c>
      <c r="J93" s="53"/>
      <c r="K93" s="62"/>
      <c r="L93" s="49"/>
      <c r="M93" s="48"/>
      <c r="N93" s="48"/>
      <c r="O93" s="48"/>
      <c r="P93" s="48"/>
      <c r="Q93" s="48"/>
    </row>
    <row r="94" spans="2:17" ht="15.75" thickBot="1">
      <c r="B94" s="28">
        <v>85</v>
      </c>
      <c r="C94" s="31" t="s">
        <v>95</v>
      </c>
      <c r="D94" s="51" t="s">
        <v>51</v>
      </c>
      <c r="E94" s="5">
        <v>2</v>
      </c>
      <c r="F94" s="5">
        <v>2022</v>
      </c>
      <c r="G94" s="33" t="s">
        <v>154</v>
      </c>
      <c r="H94" s="27" t="s">
        <v>96</v>
      </c>
      <c r="J94" s="53"/>
      <c r="K94" s="62"/>
      <c r="L94" s="49"/>
      <c r="M94" s="48"/>
      <c r="N94" s="48"/>
      <c r="O94" s="48"/>
      <c r="P94" s="48"/>
      <c r="Q94" s="48"/>
    </row>
    <row r="95" spans="2:17" ht="15.75" thickBot="1">
      <c r="B95" s="28">
        <v>86</v>
      </c>
      <c r="C95" s="31" t="s">
        <v>95</v>
      </c>
      <c r="D95" s="51" t="s">
        <v>52</v>
      </c>
      <c r="E95" s="5">
        <v>15</v>
      </c>
      <c r="F95" s="5">
        <v>2022</v>
      </c>
      <c r="G95" s="33">
        <v>12411</v>
      </c>
      <c r="H95" s="27" t="s">
        <v>96</v>
      </c>
      <c r="J95" s="53"/>
      <c r="K95" s="62"/>
      <c r="L95" s="49"/>
      <c r="M95" s="48"/>
      <c r="N95" s="48"/>
      <c r="O95" s="48"/>
      <c r="P95" s="48"/>
      <c r="Q95" s="48"/>
    </row>
    <row r="96" spans="2:17" ht="15.75" thickBot="1">
      <c r="B96" s="28">
        <v>87</v>
      </c>
      <c r="C96" s="31" t="s">
        <v>95</v>
      </c>
      <c r="D96" s="51" t="s">
        <v>53</v>
      </c>
      <c r="E96" s="5">
        <v>69</v>
      </c>
      <c r="F96" s="5">
        <v>2022</v>
      </c>
      <c r="G96" s="33" t="s">
        <v>155</v>
      </c>
      <c r="H96" s="27" t="s">
        <v>96</v>
      </c>
      <c r="J96" s="53"/>
      <c r="K96" s="62"/>
      <c r="L96" s="49"/>
      <c r="M96" s="48"/>
      <c r="N96" s="48"/>
      <c r="O96" s="48"/>
      <c r="P96" s="48"/>
      <c r="Q96" s="48"/>
    </row>
    <row r="97" spans="2:17" ht="15.75" thickBot="1">
      <c r="B97" s="28">
        <v>88</v>
      </c>
      <c r="C97" s="31" t="s">
        <v>95</v>
      </c>
      <c r="D97" s="51" t="s">
        <v>54</v>
      </c>
      <c r="E97" s="5">
        <v>41</v>
      </c>
      <c r="F97" s="5">
        <v>2022</v>
      </c>
      <c r="G97" s="33" t="s">
        <v>156</v>
      </c>
      <c r="H97" s="27" t="s">
        <v>96</v>
      </c>
      <c r="J97" s="53"/>
      <c r="K97" s="62"/>
      <c r="L97" s="49"/>
      <c r="M97" s="48"/>
      <c r="N97" s="48"/>
      <c r="O97" s="48"/>
      <c r="P97" s="48"/>
      <c r="Q97" s="48"/>
    </row>
    <row r="98" spans="2:17" ht="15.75" thickBot="1">
      <c r="B98" s="28">
        <v>89</v>
      </c>
      <c r="C98" s="31" t="s">
        <v>95</v>
      </c>
      <c r="D98" s="51" t="s">
        <v>55</v>
      </c>
      <c r="E98" s="5">
        <v>44</v>
      </c>
      <c r="F98" s="5">
        <v>2022</v>
      </c>
      <c r="G98" s="33" t="s">
        <v>157</v>
      </c>
      <c r="H98" s="27" t="s">
        <v>96</v>
      </c>
      <c r="J98" s="53"/>
      <c r="K98" s="62"/>
      <c r="L98" s="48"/>
      <c r="M98" s="48"/>
      <c r="N98" s="48"/>
      <c r="O98" s="48"/>
      <c r="P98" s="48"/>
      <c r="Q98" s="48"/>
    </row>
    <row r="99" spans="2:17" ht="15.75" thickBot="1">
      <c r="B99" s="28">
        <v>90</v>
      </c>
      <c r="C99" s="31" t="s">
        <v>95</v>
      </c>
      <c r="D99" s="51" t="s">
        <v>24</v>
      </c>
      <c r="E99" s="5">
        <v>36</v>
      </c>
      <c r="F99" s="5">
        <v>2022</v>
      </c>
      <c r="G99" s="33" t="s">
        <v>158</v>
      </c>
      <c r="H99" s="27" t="s">
        <v>96</v>
      </c>
      <c r="J99" s="53"/>
      <c r="K99" s="62"/>
      <c r="L99" s="49"/>
      <c r="M99" s="48"/>
      <c r="N99" s="48"/>
      <c r="O99" s="48"/>
      <c r="P99" s="48"/>
      <c r="Q99" s="48"/>
    </row>
    <row r="100" spans="2:17" ht="15.75" thickBot="1">
      <c r="B100" s="28">
        <v>91</v>
      </c>
      <c r="C100" s="31" t="s">
        <v>95</v>
      </c>
      <c r="D100" s="51" t="s">
        <v>57</v>
      </c>
      <c r="E100" s="5">
        <v>6</v>
      </c>
      <c r="F100" s="5">
        <v>2022</v>
      </c>
      <c r="G100" s="33" t="s">
        <v>152</v>
      </c>
      <c r="H100" s="27" t="s">
        <v>96</v>
      </c>
      <c r="J100" s="53"/>
      <c r="K100" s="62"/>
      <c r="L100" s="49"/>
      <c r="M100" s="48"/>
      <c r="N100" s="48"/>
      <c r="O100" s="48"/>
      <c r="P100" s="48"/>
      <c r="Q100" s="48"/>
    </row>
    <row r="101" spans="2:17" ht="15.75" thickBot="1">
      <c r="B101" s="28">
        <v>92</v>
      </c>
      <c r="C101" s="31" t="s">
        <v>95</v>
      </c>
      <c r="D101" s="51" t="s">
        <v>58</v>
      </c>
      <c r="E101" s="5">
        <v>48</v>
      </c>
      <c r="F101" s="5">
        <v>2022</v>
      </c>
      <c r="G101" s="33" t="s">
        <v>159</v>
      </c>
      <c r="H101" s="27" t="s">
        <v>96</v>
      </c>
      <c r="J101" s="53"/>
      <c r="K101" s="62"/>
      <c r="L101" s="49"/>
      <c r="M101" s="48"/>
      <c r="N101" s="48"/>
      <c r="O101" s="48"/>
      <c r="P101" s="48"/>
      <c r="Q101" s="48"/>
    </row>
    <row r="102" spans="2:17" ht="15.75" thickBot="1">
      <c r="B102" s="28">
        <v>93</v>
      </c>
      <c r="C102" s="31" t="s">
        <v>95</v>
      </c>
      <c r="D102" s="51" t="s">
        <v>59</v>
      </c>
      <c r="E102" s="5">
        <v>19</v>
      </c>
      <c r="F102" s="5">
        <v>2022</v>
      </c>
      <c r="G102" s="33" t="s">
        <v>160</v>
      </c>
      <c r="H102" s="27" t="s">
        <v>96</v>
      </c>
      <c r="J102" s="53"/>
      <c r="K102" s="62"/>
      <c r="L102" s="49"/>
      <c r="M102" s="48"/>
      <c r="N102" s="48"/>
      <c r="O102" s="48"/>
      <c r="P102" s="48"/>
      <c r="Q102" s="48"/>
    </row>
    <row r="103" spans="2:17" ht="15.75" thickBot="1">
      <c r="B103" s="28">
        <v>94</v>
      </c>
      <c r="C103" s="31" t="s">
        <v>95</v>
      </c>
      <c r="D103" s="51" t="s">
        <v>60</v>
      </c>
      <c r="E103" s="5">
        <v>6</v>
      </c>
      <c r="F103" s="5">
        <v>2022</v>
      </c>
      <c r="G103" s="33" t="s">
        <v>152</v>
      </c>
      <c r="H103" s="27" t="s">
        <v>96</v>
      </c>
      <c r="J103" s="53"/>
      <c r="K103" s="62"/>
      <c r="L103" s="49"/>
      <c r="M103" s="48"/>
      <c r="N103" s="48"/>
      <c r="O103" s="48"/>
      <c r="P103" s="48"/>
      <c r="Q103" s="48"/>
    </row>
    <row r="104" spans="2:17" ht="15.75" thickBot="1">
      <c r="B104" s="28">
        <v>95</v>
      </c>
      <c r="C104" s="31" t="s">
        <v>95</v>
      </c>
      <c r="D104" s="51" t="s">
        <v>61</v>
      </c>
      <c r="E104" s="5">
        <v>47</v>
      </c>
      <c r="F104" s="5">
        <v>2022</v>
      </c>
      <c r="G104" s="33" t="s">
        <v>161</v>
      </c>
      <c r="H104" s="27" t="s">
        <v>96</v>
      </c>
      <c r="J104" s="53"/>
      <c r="K104" s="62"/>
      <c r="L104" s="61"/>
      <c r="M104" s="48"/>
      <c r="N104" s="48"/>
      <c r="O104" s="48"/>
      <c r="P104" s="48"/>
      <c r="Q104" s="48"/>
    </row>
    <row r="105" spans="2:17" ht="15.75" thickBot="1">
      <c r="B105" s="28">
        <v>96</v>
      </c>
      <c r="C105" s="31" t="s">
        <v>95</v>
      </c>
      <c r="D105" s="51" t="s">
        <v>62</v>
      </c>
      <c r="E105" s="5">
        <v>26</v>
      </c>
      <c r="F105" s="5">
        <v>2022</v>
      </c>
      <c r="G105" s="33" t="s">
        <v>162</v>
      </c>
      <c r="H105" s="27" t="s">
        <v>96</v>
      </c>
      <c r="J105" s="53"/>
      <c r="K105" s="62"/>
      <c r="L105" s="49"/>
      <c r="M105" s="48"/>
      <c r="N105" s="48"/>
      <c r="O105" s="48"/>
      <c r="P105" s="48"/>
      <c r="Q105" s="48"/>
    </row>
    <row r="106" spans="2:17" ht="15.75" thickBot="1">
      <c r="B106" s="28">
        <v>97</v>
      </c>
      <c r="C106" s="31" t="s">
        <v>95</v>
      </c>
      <c r="D106" s="51" t="s">
        <v>63</v>
      </c>
      <c r="E106" s="5">
        <v>10</v>
      </c>
      <c r="F106" s="5">
        <v>2022</v>
      </c>
      <c r="G106" s="33">
        <v>8274</v>
      </c>
      <c r="H106" s="27" t="s">
        <v>96</v>
      </c>
      <c r="J106" s="53"/>
      <c r="K106" s="62"/>
      <c r="L106" s="49"/>
      <c r="M106" s="48"/>
      <c r="N106" s="48"/>
      <c r="O106" s="48"/>
      <c r="P106" s="48"/>
      <c r="Q106" s="48"/>
    </row>
    <row r="107" spans="2:17" ht="15.75" thickBot="1">
      <c r="B107" s="28">
        <v>98</v>
      </c>
      <c r="C107" s="31" t="s">
        <v>95</v>
      </c>
      <c r="D107" s="51" t="s">
        <v>64</v>
      </c>
      <c r="E107" s="5">
        <v>9</v>
      </c>
      <c r="F107" s="5">
        <v>2022</v>
      </c>
      <c r="G107" s="33" t="s">
        <v>163</v>
      </c>
      <c r="H107" s="27" t="s">
        <v>96</v>
      </c>
      <c r="J107" s="53"/>
      <c r="K107" s="62"/>
      <c r="L107" s="49"/>
      <c r="M107" s="48"/>
      <c r="N107" s="48"/>
      <c r="O107" s="48"/>
      <c r="P107" s="48"/>
      <c r="Q107" s="48"/>
    </row>
    <row r="108" spans="2:17" ht="15.75" thickBot="1">
      <c r="B108" s="28">
        <v>99</v>
      </c>
      <c r="C108" s="31" t="s">
        <v>95</v>
      </c>
      <c r="D108" s="51" t="s">
        <v>66</v>
      </c>
      <c r="E108" s="5">
        <v>1</v>
      </c>
      <c r="F108" s="5">
        <v>2022</v>
      </c>
      <c r="G108" s="33" t="s">
        <v>147</v>
      </c>
      <c r="H108" s="27" t="s">
        <v>96</v>
      </c>
      <c r="J108" s="53"/>
      <c r="K108" s="62"/>
      <c r="L108" s="49"/>
      <c r="M108" s="48"/>
      <c r="N108" s="48"/>
      <c r="O108" s="48"/>
      <c r="P108" s="48"/>
      <c r="Q108" s="48"/>
    </row>
    <row r="109" spans="2:17" ht="15.75" thickBot="1">
      <c r="B109" s="28">
        <v>100</v>
      </c>
      <c r="C109" s="31" t="s">
        <v>95</v>
      </c>
      <c r="D109" s="51" t="s">
        <v>22</v>
      </c>
      <c r="E109" s="5">
        <v>2</v>
      </c>
      <c r="F109" s="5">
        <v>2022</v>
      </c>
      <c r="G109" s="33" t="s">
        <v>154</v>
      </c>
      <c r="H109" s="27" t="s">
        <v>96</v>
      </c>
      <c r="J109" s="53"/>
      <c r="K109" s="62"/>
      <c r="L109" s="49"/>
      <c r="M109" s="48"/>
      <c r="N109" s="48"/>
      <c r="O109" s="48"/>
      <c r="P109" s="48"/>
      <c r="Q109" s="48"/>
    </row>
    <row r="110" spans="2:17" ht="15.75" thickBot="1">
      <c r="B110" s="28">
        <v>101</v>
      </c>
      <c r="C110" s="31" t="s">
        <v>95</v>
      </c>
      <c r="D110" s="51" t="s">
        <v>67</v>
      </c>
      <c r="E110" s="5">
        <v>7</v>
      </c>
      <c r="F110" s="5">
        <v>2022</v>
      </c>
      <c r="G110" s="33" t="s">
        <v>164</v>
      </c>
      <c r="H110" s="27" t="s">
        <v>96</v>
      </c>
      <c r="J110" s="53"/>
      <c r="K110" s="62"/>
      <c r="L110" s="49"/>
      <c r="M110" s="48"/>
      <c r="N110" s="48"/>
      <c r="O110" s="48"/>
      <c r="P110" s="48"/>
      <c r="Q110" s="48"/>
    </row>
    <row r="111" spans="2:17" ht="15.75" thickBot="1">
      <c r="B111" s="28">
        <v>102</v>
      </c>
      <c r="C111" s="31" t="s">
        <v>95</v>
      </c>
      <c r="D111" s="51" t="s">
        <v>68</v>
      </c>
      <c r="E111" s="5">
        <v>27</v>
      </c>
      <c r="F111" s="5">
        <v>2022</v>
      </c>
      <c r="G111" s="33" t="s">
        <v>148</v>
      </c>
      <c r="H111" s="27" t="s">
        <v>96</v>
      </c>
      <c r="J111" s="53"/>
      <c r="K111" s="62"/>
      <c r="L111" s="49"/>
      <c r="M111" s="48"/>
      <c r="N111" s="48"/>
      <c r="O111" s="48"/>
      <c r="P111" s="48"/>
      <c r="Q111" s="48"/>
    </row>
    <row r="112" spans="2:17" ht="15.75" thickBot="1">
      <c r="B112" s="28">
        <v>103</v>
      </c>
      <c r="C112" s="31" t="s">
        <v>95</v>
      </c>
      <c r="D112" s="51" t="s">
        <v>25</v>
      </c>
      <c r="E112" s="5">
        <v>40</v>
      </c>
      <c r="F112" s="5">
        <v>2022</v>
      </c>
      <c r="G112" s="33">
        <v>33096</v>
      </c>
      <c r="H112" s="27" t="s">
        <v>96</v>
      </c>
      <c r="J112" s="53"/>
      <c r="K112" s="62"/>
      <c r="L112" s="49"/>
      <c r="M112" s="48"/>
      <c r="N112" s="48"/>
      <c r="O112" s="48"/>
      <c r="P112" s="48"/>
      <c r="Q112" s="48"/>
    </row>
    <row r="113" spans="2:17" ht="15.75" thickBot="1">
      <c r="B113" s="28">
        <v>104</v>
      </c>
      <c r="C113" s="31" t="s">
        <v>95</v>
      </c>
      <c r="D113" s="51" t="s">
        <v>71</v>
      </c>
      <c r="E113" s="5">
        <v>1</v>
      </c>
      <c r="F113" s="5">
        <v>2022</v>
      </c>
      <c r="G113" s="33" t="s">
        <v>147</v>
      </c>
      <c r="H113" s="27" t="s">
        <v>96</v>
      </c>
      <c r="J113" s="53"/>
      <c r="K113" s="62"/>
      <c r="L113" s="49"/>
      <c r="M113" s="48"/>
      <c r="N113" s="48"/>
      <c r="O113" s="48"/>
      <c r="P113" s="48"/>
      <c r="Q113" s="48"/>
    </row>
    <row r="114" spans="2:17" ht="15.75" thickBot="1">
      <c r="B114" s="28">
        <v>105</v>
      </c>
      <c r="C114" s="31" t="s">
        <v>95</v>
      </c>
      <c r="D114" s="51" t="s">
        <v>14</v>
      </c>
      <c r="E114" s="5">
        <v>2</v>
      </c>
      <c r="F114" s="5">
        <v>2022</v>
      </c>
      <c r="G114" s="33" t="s">
        <v>154</v>
      </c>
      <c r="H114" s="27" t="s">
        <v>96</v>
      </c>
      <c r="J114" s="53"/>
      <c r="K114" s="62"/>
      <c r="L114" s="49"/>
      <c r="M114" s="48"/>
      <c r="N114" s="48"/>
      <c r="O114" s="48"/>
      <c r="P114" s="48"/>
      <c r="Q114" s="48"/>
    </row>
    <row r="115" spans="2:17" ht="15.75" thickBot="1">
      <c r="B115" s="28">
        <v>106</v>
      </c>
      <c r="C115" s="31" t="s">
        <v>95</v>
      </c>
      <c r="D115" s="51" t="s">
        <v>74</v>
      </c>
      <c r="E115" s="5">
        <v>21</v>
      </c>
      <c r="F115" s="5">
        <v>2022</v>
      </c>
      <c r="G115" s="33" t="s">
        <v>165</v>
      </c>
      <c r="H115" s="27" t="s">
        <v>96</v>
      </c>
      <c r="J115" s="53"/>
      <c r="K115" s="62"/>
      <c r="L115" s="49"/>
      <c r="M115" s="48"/>
      <c r="N115" s="48"/>
      <c r="O115" s="48"/>
      <c r="P115" s="48"/>
      <c r="Q115" s="48"/>
    </row>
    <row r="116" spans="2:17" ht="15.75" thickBot="1">
      <c r="B116" s="28">
        <v>107</v>
      </c>
      <c r="C116" s="31" t="s">
        <v>95</v>
      </c>
      <c r="D116" s="51" t="s">
        <v>75</v>
      </c>
      <c r="E116" s="5">
        <v>15</v>
      </c>
      <c r="F116" s="5">
        <v>2022</v>
      </c>
      <c r="G116" s="33">
        <v>12411</v>
      </c>
      <c r="H116" s="27" t="s">
        <v>96</v>
      </c>
      <c r="J116" s="53"/>
      <c r="K116" s="62"/>
      <c r="L116" s="49"/>
      <c r="M116" s="48"/>
      <c r="N116" s="48"/>
      <c r="O116" s="48"/>
      <c r="P116" s="48"/>
      <c r="Q116" s="48"/>
    </row>
    <row r="117" spans="2:17" ht="15.75" thickBot="1">
      <c r="B117" s="28">
        <v>108</v>
      </c>
      <c r="C117" s="31" t="s">
        <v>95</v>
      </c>
      <c r="D117" s="51" t="s">
        <v>76</v>
      </c>
      <c r="E117" s="5">
        <v>33</v>
      </c>
      <c r="F117" s="5">
        <v>2022</v>
      </c>
      <c r="G117" s="40" t="s">
        <v>181</v>
      </c>
      <c r="H117" s="27" t="s">
        <v>96</v>
      </c>
      <c r="J117" s="53"/>
      <c r="K117" s="62"/>
      <c r="L117" s="49"/>
      <c r="M117" s="48"/>
      <c r="N117" s="48"/>
      <c r="O117" s="48"/>
      <c r="P117" s="48"/>
      <c r="Q117" s="48"/>
    </row>
    <row r="118" spans="2:17" ht="15.75" thickBot="1">
      <c r="B118" s="28">
        <v>109</v>
      </c>
      <c r="C118" s="31" t="s">
        <v>95</v>
      </c>
      <c r="D118" s="51" t="s">
        <v>77</v>
      </c>
      <c r="E118" s="5">
        <v>2</v>
      </c>
      <c r="F118" s="5">
        <v>2022</v>
      </c>
      <c r="G118" s="33" t="s">
        <v>154</v>
      </c>
      <c r="H118" s="27" t="s">
        <v>96</v>
      </c>
      <c r="J118" s="53"/>
      <c r="K118" s="62"/>
      <c r="L118" s="49"/>
      <c r="M118" s="48"/>
      <c r="N118" s="48"/>
      <c r="O118" s="48"/>
      <c r="P118" s="48"/>
      <c r="Q118" s="48"/>
    </row>
    <row r="119" spans="2:17" ht="15.75" thickBot="1">
      <c r="B119" s="28">
        <v>110</v>
      </c>
      <c r="C119" s="31" t="s">
        <v>95</v>
      </c>
      <c r="D119" s="51" t="s">
        <v>80</v>
      </c>
      <c r="E119" s="5">
        <v>7</v>
      </c>
      <c r="F119" s="5">
        <v>2022</v>
      </c>
      <c r="G119" s="33" t="s">
        <v>164</v>
      </c>
      <c r="H119" s="27" t="s">
        <v>96</v>
      </c>
      <c r="J119" s="53"/>
      <c r="K119" s="62"/>
      <c r="L119" s="49"/>
      <c r="M119" s="48"/>
      <c r="N119" s="48"/>
      <c r="O119" s="48"/>
      <c r="P119" s="48"/>
      <c r="Q119" s="48"/>
    </row>
    <row r="120" spans="2:17" ht="15.75" thickBot="1">
      <c r="B120" s="28">
        <v>111</v>
      </c>
      <c r="C120" s="31" t="s">
        <v>95</v>
      </c>
      <c r="D120" s="51" t="s">
        <v>81</v>
      </c>
      <c r="E120" s="5">
        <v>7</v>
      </c>
      <c r="F120" s="5">
        <v>2022</v>
      </c>
      <c r="G120" s="33" t="s">
        <v>164</v>
      </c>
      <c r="H120" s="27" t="s">
        <v>96</v>
      </c>
      <c r="J120" s="53"/>
      <c r="K120" s="62"/>
      <c r="L120" s="49"/>
      <c r="M120" s="48"/>
      <c r="N120" s="48"/>
      <c r="O120" s="48"/>
      <c r="P120" s="48"/>
      <c r="Q120" s="48"/>
    </row>
    <row r="121" spans="2:17" ht="15.75" thickBot="1">
      <c r="B121" s="28">
        <v>112</v>
      </c>
      <c r="C121" s="31" t="s">
        <v>95</v>
      </c>
      <c r="D121" s="51" t="s">
        <v>16</v>
      </c>
      <c r="E121" s="5">
        <v>24</v>
      </c>
      <c r="F121" s="5">
        <v>2022</v>
      </c>
      <c r="G121" s="116" t="s">
        <v>140</v>
      </c>
      <c r="H121" s="27" t="s">
        <v>96</v>
      </c>
      <c r="J121" s="53"/>
      <c r="K121" s="62"/>
      <c r="L121" s="49"/>
      <c r="M121" s="48"/>
      <c r="N121" s="48"/>
      <c r="O121" s="48"/>
      <c r="P121" s="48"/>
      <c r="Q121" s="48"/>
    </row>
    <row r="122" spans="2:17" ht="15.75" thickBot="1">
      <c r="B122" s="28">
        <v>113</v>
      </c>
      <c r="C122" s="31" t="s">
        <v>95</v>
      </c>
      <c r="D122" s="51" t="s">
        <v>82</v>
      </c>
      <c r="E122" s="5">
        <v>4</v>
      </c>
      <c r="F122" s="5">
        <v>2022</v>
      </c>
      <c r="G122" s="33" t="s">
        <v>153</v>
      </c>
      <c r="H122" s="27" t="s">
        <v>96</v>
      </c>
      <c r="J122" s="53"/>
      <c r="K122" s="62"/>
      <c r="L122" s="49"/>
      <c r="M122" s="48"/>
      <c r="N122" s="48"/>
      <c r="O122" s="48"/>
      <c r="P122" s="48"/>
      <c r="Q122" s="48"/>
    </row>
    <row r="123" spans="2:17" ht="15.75" thickBot="1">
      <c r="B123" s="28">
        <v>114</v>
      </c>
      <c r="C123" s="31" t="s">
        <v>95</v>
      </c>
      <c r="D123" s="51" t="s">
        <v>83</v>
      </c>
      <c r="E123" s="5">
        <v>22</v>
      </c>
      <c r="F123" s="5">
        <v>2022</v>
      </c>
      <c r="G123" s="33">
        <v>18202.8</v>
      </c>
      <c r="H123" s="27" t="s">
        <v>96</v>
      </c>
      <c r="J123" s="53"/>
      <c r="K123" s="62"/>
      <c r="L123" s="49"/>
      <c r="M123" s="48"/>
      <c r="N123" s="48"/>
      <c r="O123" s="48"/>
      <c r="P123" s="48"/>
      <c r="Q123" s="48"/>
    </row>
    <row r="124" spans="2:17" ht="15.75" thickBot="1">
      <c r="B124" s="28">
        <v>115</v>
      </c>
      <c r="C124" s="32" t="s">
        <v>95</v>
      </c>
      <c r="D124" s="114" t="s">
        <v>84</v>
      </c>
      <c r="E124" s="30">
        <v>18</v>
      </c>
      <c r="F124" s="5">
        <v>2022</v>
      </c>
      <c r="G124" s="38" t="s">
        <v>166</v>
      </c>
      <c r="H124" s="27" t="s">
        <v>96</v>
      </c>
      <c r="J124" s="53"/>
      <c r="K124" s="62"/>
      <c r="L124" s="49"/>
      <c r="M124" s="48"/>
      <c r="N124" s="48"/>
      <c r="O124" s="48"/>
      <c r="P124" s="48"/>
      <c r="Q124" s="48"/>
    </row>
    <row r="125" spans="2:17" ht="15.75" thickBot="1">
      <c r="B125" s="29"/>
      <c r="C125" s="97" t="s">
        <v>176</v>
      </c>
      <c r="D125" s="97"/>
      <c r="E125" s="35">
        <v>1484</v>
      </c>
      <c r="F125" s="34"/>
      <c r="G125" s="39">
        <v>1227861.6000000001</v>
      </c>
      <c r="H125" s="36"/>
      <c r="J125" s="53"/>
      <c r="K125" s="62"/>
      <c r="L125" s="49"/>
      <c r="M125" s="48"/>
      <c r="N125" s="48"/>
      <c r="O125" s="48"/>
      <c r="P125" s="48"/>
      <c r="Q125" s="48"/>
    </row>
    <row r="126" spans="2:17" ht="16.5" thickBot="1">
      <c r="B126" s="96"/>
      <c r="C126" s="98" t="s">
        <v>177</v>
      </c>
      <c r="D126" s="34"/>
      <c r="E126" s="35"/>
      <c r="F126" s="34"/>
      <c r="G126" s="39"/>
      <c r="H126" s="36"/>
      <c r="J126" s="53"/>
      <c r="K126" s="62"/>
      <c r="L126" s="49"/>
      <c r="M126" s="48"/>
      <c r="N126" s="48"/>
      <c r="O126" s="48"/>
      <c r="P126" s="48"/>
      <c r="Q126" s="48"/>
    </row>
    <row r="127" spans="2:17">
      <c r="B127" s="68">
        <v>116</v>
      </c>
      <c r="C127" s="69" t="s">
        <v>97</v>
      </c>
      <c r="D127" s="69" t="s">
        <v>29</v>
      </c>
      <c r="E127" s="70">
        <v>695</v>
      </c>
      <c r="F127" s="69">
        <v>2022</v>
      </c>
      <c r="G127" s="69">
        <v>39275.449999999997</v>
      </c>
      <c r="H127" s="69" t="s">
        <v>96</v>
      </c>
      <c r="J127" s="53"/>
      <c r="K127" s="62"/>
      <c r="L127" s="49"/>
      <c r="M127" s="48"/>
      <c r="N127" s="48"/>
      <c r="O127" s="48"/>
      <c r="P127" s="48"/>
      <c r="Q127" s="48"/>
    </row>
    <row r="128" spans="2:17">
      <c r="B128" s="67">
        <v>117</v>
      </c>
      <c r="C128" s="51" t="s">
        <v>97</v>
      </c>
      <c r="D128" s="51" t="s">
        <v>36</v>
      </c>
      <c r="E128" s="52">
        <v>260</v>
      </c>
      <c r="F128" s="51">
        <v>2022</v>
      </c>
      <c r="G128" s="51">
        <v>14692.6</v>
      </c>
      <c r="H128" s="51" t="s">
        <v>96</v>
      </c>
      <c r="J128" s="53"/>
      <c r="K128" s="62"/>
      <c r="L128" s="49"/>
      <c r="M128" s="48"/>
      <c r="N128" s="48"/>
      <c r="O128" s="48"/>
      <c r="P128" s="48"/>
      <c r="Q128" s="48"/>
    </row>
    <row r="129" spans="2:17">
      <c r="B129" s="67">
        <v>118</v>
      </c>
      <c r="C129" s="51" t="s">
        <v>97</v>
      </c>
      <c r="D129" s="51" t="s">
        <v>43</v>
      </c>
      <c r="E129" s="52">
        <v>180</v>
      </c>
      <c r="F129" s="51">
        <v>2022</v>
      </c>
      <c r="G129" s="51">
        <v>10171.799999999999</v>
      </c>
      <c r="H129" s="51" t="s">
        <v>96</v>
      </c>
      <c r="J129" s="53"/>
      <c r="K129" s="62"/>
      <c r="L129" s="49"/>
      <c r="M129" s="48"/>
      <c r="N129" s="48"/>
      <c r="O129" s="48"/>
      <c r="P129" s="48"/>
      <c r="Q129" s="48"/>
    </row>
    <row r="130" spans="2:17">
      <c r="B130" s="67">
        <v>119</v>
      </c>
      <c r="C130" s="51" t="s">
        <v>97</v>
      </c>
      <c r="D130" s="51" t="s">
        <v>45</v>
      </c>
      <c r="E130" s="52">
        <v>400</v>
      </c>
      <c r="F130" s="51">
        <v>2022</v>
      </c>
      <c r="G130" s="51">
        <v>22604</v>
      </c>
      <c r="H130" s="51" t="s">
        <v>96</v>
      </c>
      <c r="J130" s="53"/>
      <c r="K130" s="62"/>
      <c r="L130" s="49"/>
      <c r="M130" s="48"/>
      <c r="N130" s="48"/>
      <c r="O130" s="48"/>
      <c r="P130" s="48"/>
      <c r="Q130" s="48"/>
    </row>
    <row r="131" spans="2:17">
      <c r="B131" s="67">
        <v>120</v>
      </c>
      <c r="C131" s="51" t="s">
        <v>97</v>
      </c>
      <c r="D131" s="51" t="s">
        <v>54</v>
      </c>
      <c r="E131" s="52">
        <v>430</v>
      </c>
      <c r="F131" s="51">
        <v>2022</v>
      </c>
      <c r="G131" s="51">
        <v>24299.3</v>
      </c>
      <c r="H131" s="51" t="s">
        <v>96</v>
      </c>
      <c r="J131" s="53"/>
      <c r="K131" s="62"/>
      <c r="L131" s="49"/>
      <c r="M131" s="48"/>
      <c r="N131" s="48"/>
      <c r="O131" s="48"/>
      <c r="P131" s="48"/>
      <c r="Q131" s="48"/>
    </row>
    <row r="132" spans="2:17">
      <c r="B132" s="67">
        <v>121</v>
      </c>
      <c r="C132" s="51" t="s">
        <v>97</v>
      </c>
      <c r="D132" s="51" t="s">
        <v>24</v>
      </c>
      <c r="E132" s="52">
        <v>185</v>
      </c>
      <c r="F132" s="51">
        <v>2022</v>
      </c>
      <c r="G132" s="51">
        <v>10454.35</v>
      </c>
      <c r="H132" s="51" t="s">
        <v>96</v>
      </c>
      <c r="J132" s="53"/>
      <c r="K132" s="62"/>
      <c r="L132" s="49"/>
      <c r="M132" s="48"/>
      <c r="N132" s="48"/>
      <c r="O132" s="48"/>
      <c r="P132" s="48"/>
      <c r="Q132" s="48"/>
    </row>
    <row r="133" spans="2:17">
      <c r="B133" s="67">
        <v>122</v>
      </c>
      <c r="C133" s="51" t="s">
        <v>97</v>
      </c>
      <c r="D133" s="51" t="s">
        <v>57</v>
      </c>
      <c r="E133" s="52">
        <v>150</v>
      </c>
      <c r="F133" s="51">
        <v>2022</v>
      </c>
      <c r="G133" s="51">
        <v>8476.5</v>
      </c>
      <c r="H133" s="51" t="s">
        <v>96</v>
      </c>
      <c r="J133" s="53"/>
      <c r="K133" s="62"/>
      <c r="L133" s="49"/>
      <c r="M133" s="48"/>
      <c r="N133" s="48"/>
      <c r="O133" s="48"/>
      <c r="P133" s="48"/>
      <c r="Q133" s="48"/>
    </row>
    <row r="134" spans="2:17">
      <c r="B134" s="67">
        <v>123</v>
      </c>
      <c r="C134" s="51" t="s">
        <v>97</v>
      </c>
      <c r="D134" s="51" t="s">
        <v>60</v>
      </c>
      <c r="E134" s="52">
        <v>100</v>
      </c>
      <c r="F134" s="51">
        <v>2022</v>
      </c>
      <c r="G134" s="51">
        <v>5651</v>
      </c>
      <c r="H134" s="51" t="s">
        <v>96</v>
      </c>
      <c r="J134" s="53"/>
      <c r="K134" s="62"/>
      <c r="L134" s="49"/>
      <c r="M134" s="48"/>
      <c r="N134" s="48"/>
      <c r="O134" s="48"/>
      <c r="P134" s="48"/>
      <c r="Q134" s="48"/>
    </row>
    <row r="135" spans="2:17">
      <c r="B135" s="67">
        <v>124</v>
      </c>
      <c r="C135" s="51" t="s">
        <v>97</v>
      </c>
      <c r="D135" s="51" t="s">
        <v>64</v>
      </c>
      <c r="E135" s="52">
        <v>195</v>
      </c>
      <c r="F135" s="51">
        <v>2022</v>
      </c>
      <c r="G135" s="51">
        <v>11019.45</v>
      </c>
      <c r="H135" s="51" t="s">
        <v>96</v>
      </c>
      <c r="J135" s="53"/>
      <c r="K135" s="62"/>
      <c r="L135" s="48"/>
      <c r="M135" s="48"/>
      <c r="N135" s="48"/>
      <c r="O135" s="48"/>
      <c r="P135" s="48"/>
      <c r="Q135" s="48"/>
    </row>
    <row r="136" spans="2:17">
      <c r="B136" s="67">
        <v>125</v>
      </c>
      <c r="C136" s="51" t="s">
        <v>97</v>
      </c>
      <c r="D136" s="51" t="s">
        <v>67</v>
      </c>
      <c r="E136" s="52">
        <v>220</v>
      </c>
      <c r="F136" s="51">
        <v>2022</v>
      </c>
      <c r="G136" s="51">
        <v>12432.2</v>
      </c>
      <c r="H136" s="51" t="s">
        <v>96</v>
      </c>
      <c r="J136" s="53"/>
      <c r="K136" s="62"/>
      <c r="L136" s="48"/>
      <c r="M136" s="48"/>
      <c r="N136" s="48"/>
      <c r="O136" s="48"/>
      <c r="P136" s="48"/>
      <c r="Q136" s="48"/>
    </row>
    <row r="137" spans="2:17">
      <c r="B137" s="67">
        <v>126</v>
      </c>
      <c r="C137" s="51" t="s">
        <v>97</v>
      </c>
      <c r="D137" s="51" t="s">
        <v>75</v>
      </c>
      <c r="E137" s="52">
        <v>340</v>
      </c>
      <c r="F137" s="51">
        <v>2022</v>
      </c>
      <c r="G137" s="51">
        <v>19213.400000000001</v>
      </c>
      <c r="H137" s="51" t="s">
        <v>96</v>
      </c>
      <c r="J137" s="53"/>
      <c r="K137" s="62"/>
      <c r="L137" s="49"/>
      <c r="M137" s="48"/>
      <c r="N137" s="48"/>
      <c r="O137" s="48"/>
      <c r="P137" s="48"/>
      <c r="Q137" s="48"/>
    </row>
    <row r="138" spans="2:17">
      <c r="B138" s="67">
        <v>127</v>
      </c>
      <c r="C138" s="51" t="s">
        <v>97</v>
      </c>
      <c r="D138" s="51" t="s">
        <v>80</v>
      </c>
      <c r="E138" s="52">
        <v>275</v>
      </c>
      <c r="F138" s="51">
        <v>2022</v>
      </c>
      <c r="G138" s="51">
        <v>15540.25</v>
      </c>
      <c r="H138" s="51" t="s">
        <v>96</v>
      </c>
      <c r="J138" s="53"/>
      <c r="K138" s="62"/>
      <c r="L138" s="49"/>
      <c r="M138" s="48"/>
      <c r="N138" s="48"/>
      <c r="O138" s="48"/>
      <c r="P138" s="48"/>
      <c r="Q138" s="48"/>
    </row>
    <row r="139" spans="2:17" ht="16.5" customHeight="1">
      <c r="B139" s="67">
        <v>128</v>
      </c>
      <c r="C139" s="51" t="s">
        <v>97</v>
      </c>
      <c r="D139" s="51" t="s">
        <v>82</v>
      </c>
      <c r="E139" s="52">
        <v>85</v>
      </c>
      <c r="F139" s="51">
        <v>2022</v>
      </c>
      <c r="G139" s="51">
        <v>4803.3500000000004</v>
      </c>
      <c r="H139" s="51" t="s">
        <v>96</v>
      </c>
      <c r="J139" s="53"/>
      <c r="K139" s="62"/>
      <c r="L139" s="49"/>
      <c r="M139" s="48"/>
      <c r="N139" s="48"/>
      <c r="O139" s="48"/>
      <c r="P139" s="48"/>
      <c r="Q139" s="48"/>
    </row>
    <row r="140" spans="2:17" ht="14.25" customHeight="1">
      <c r="B140" s="67">
        <v>129</v>
      </c>
      <c r="C140" s="51" t="s">
        <v>97</v>
      </c>
      <c r="D140" s="51" t="s">
        <v>84</v>
      </c>
      <c r="E140" s="52">
        <v>280</v>
      </c>
      <c r="F140" s="51">
        <v>2022</v>
      </c>
      <c r="G140" s="51">
        <v>15822.8</v>
      </c>
      <c r="H140" s="51" t="s">
        <v>96</v>
      </c>
      <c r="J140" s="53"/>
      <c r="K140" s="62"/>
      <c r="L140" s="49"/>
      <c r="M140" s="48"/>
      <c r="N140" s="48"/>
      <c r="O140" s="48"/>
      <c r="P140" s="48"/>
      <c r="Q140" s="48"/>
    </row>
    <row r="141" spans="2:17" ht="15" customHeight="1" thickBot="1">
      <c r="B141" s="79"/>
      <c r="C141" s="101" t="s">
        <v>178</v>
      </c>
      <c r="D141" s="45"/>
      <c r="E141" s="80">
        <v>3795</v>
      </c>
      <c r="F141" s="45"/>
      <c r="G141" s="82">
        <v>214456.45</v>
      </c>
      <c r="H141" s="81"/>
      <c r="J141" s="48"/>
      <c r="K141" s="48"/>
      <c r="L141" s="48"/>
      <c r="M141" s="49"/>
      <c r="N141" s="48"/>
      <c r="O141" s="48"/>
      <c r="P141" s="48"/>
      <c r="Q141" s="48"/>
    </row>
    <row r="142" spans="2:17" ht="16.5" thickBot="1">
      <c r="B142" s="102"/>
      <c r="C142" s="111" t="s">
        <v>169</v>
      </c>
      <c r="D142" s="103"/>
      <c r="E142" s="103"/>
      <c r="F142" s="104"/>
      <c r="G142" s="105"/>
      <c r="H142" s="106"/>
      <c r="J142" s="48"/>
      <c r="K142" s="48"/>
      <c r="L142" s="48"/>
      <c r="M142" s="48"/>
      <c r="N142" s="48"/>
      <c r="O142" s="48"/>
      <c r="P142" s="48"/>
      <c r="Q142" s="48"/>
    </row>
    <row r="143" spans="2:17" ht="15.75" thickBot="1">
      <c r="B143" s="85">
        <v>130</v>
      </c>
      <c r="C143" s="84" t="s">
        <v>98</v>
      </c>
      <c r="D143" s="69" t="s">
        <v>28</v>
      </c>
      <c r="E143" s="86">
        <v>85</v>
      </c>
      <c r="F143" s="69">
        <v>2022</v>
      </c>
      <c r="G143" s="86">
        <v>7262.4</v>
      </c>
      <c r="H143" s="69" t="s">
        <v>96</v>
      </c>
      <c r="J143" s="48"/>
      <c r="K143" s="48"/>
      <c r="L143" s="48"/>
      <c r="M143" s="48"/>
      <c r="N143" s="48"/>
      <c r="O143" s="48"/>
      <c r="P143" s="48"/>
      <c r="Q143" s="48"/>
    </row>
    <row r="144" spans="2:17" ht="15.75" thickBot="1">
      <c r="B144" s="87">
        <v>131</v>
      </c>
      <c r="C144" s="31" t="s">
        <v>98</v>
      </c>
      <c r="D144" s="51" t="s">
        <v>27</v>
      </c>
      <c r="E144" s="88">
        <v>820</v>
      </c>
      <c r="F144" s="51">
        <v>2022</v>
      </c>
      <c r="G144" s="88">
        <v>70060.800000000003</v>
      </c>
      <c r="H144" s="50" t="s">
        <v>96</v>
      </c>
    </row>
    <row r="145" spans="2:9" ht="15.75" thickBot="1">
      <c r="B145" s="87">
        <v>132</v>
      </c>
      <c r="C145" s="31" t="s">
        <v>98</v>
      </c>
      <c r="D145" s="51" t="s">
        <v>29</v>
      </c>
      <c r="E145" s="88">
        <v>630</v>
      </c>
      <c r="F145" s="51">
        <v>2022</v>
      </c>
      <c r="G145" s="88">
        <v>53827.199999999997</v>
      </c>
      <c r="H145" s="50" t="s">
        <v>96</v>
      </c>
    </row>
    <row r="146" spans="2:9" ht="15.75" thickBot="1">
      <c r="B146" s="87">
        <v>133</v>
      </c>
      <c r="C146" s="31" t="s">
        <v>98</v>
      </c>
      <c r="D146" s="51" t="s">
        <v>31</v>
      </c>
      <c r="E146" s="88">
        <v>300</v>
      </c>
      <c r="F146" s="51">
        <v>2022</v>
      </c>
      <c r="G146" s="88">
        <v>25632</v>
      </c>
      <c r="H146" s="50" t="s">
        <v>96</v>
      </c>
    </row>
    <row r="147" spans="2:9" ht="15.75" thickBot="1">
      <c r="B147" s="87">
        <v>134</v>
      </c>
      <c r="C147" s="31" t="s">
        <v>98</v>
      </c>
      <c r="D147" s="51" t="s">
        <v>32</v>
      </c>
      <c r="E147" s="88">
        <v>225</v>
      </c>
      <c r="F147" s="51">
        <v>2022</v>
      </c>
      <c r="G147" s="88">
        <v>19224</v>
      </c>
      <c r="H147" s="50" t="s">
        <v>96</v>
      </c>
    </row>
    <row r="148" spans="2:9" ht="15.75" thickBot="1">
      <c r="B148" s="87">
        <v>135</v>
      </c>
      <c r="C148" s="31" t="s">
        <v>98</v>
      </c>
      <c r="D148" s="51" t="s">
        <v>34</v>
      </c>
      <c r="E148" s="88">
        <v>225</v>
      </c>
      <c r="F148" s="51">
        <v>2022</v>
      </c>
      <c r="G148" s="88">
        <v>19224</v>
      </c>
      <c r="H148" s="50" t="s">
        <v>96</v>
      </c>
    </row>
    <row r="149" spans="2:9" ht="15.75" thickBot="1">
      <c r="B149" s="87">
        <v>136</v>
      </c>
      <c r="C149" s="31" t="s">
        <v>98</v>
      </c>
      <c r="D149" s="51" t="s">
        <v>37</v>
      </c>
      <c r="E149" s="88">
        <v>320</v>
      </c>
      <c r="F149" s="51">
        <v>2022</v>
      </c>
      <c r="G149" s="88">
        <v>27340.799999999999</v>
      </c>
      <c r="H149" s="50" t="s">
        <v>96</v>
      </c>
    </row>
    <row r="150" spans="2:9" ht="15.75" thickBot="1">
      <c r="B150" s="87">
        <v>137</v>
      </c>
      <c r="C150" s="31" t="s">
        <v>98</v>
      </c>
      <c r="D150" s="51" t="s">
        <v>36</v>
      </c>
      <c r="E150" s="88">
        <v>1085</v>
      </c>
      <c r="F150" s="51">
        <v>2022</v>
      </c>
      <c r="G150" s="88">
        <v>92702.399999999994</v>
      </c>
      <c r="H150" s="50" t="s">
        <v>96</v>
      </c>
    </row>
    <row r="151" spans="2:9" ht="15.75" thickBot="1">
      <c r="B151" s="87">
        <v>138</v>
      </c>
      <c r="C151" s="31" t="s">
        <v>98</v>
      </c>
      <c r="D151" s="51" t="s">
        <v>45</v>
      </c>
      <c r="E151" s="88">
        <v>100</v>
      </c>
      <c r="F151" s="51">
        <v>2022</v>
      </c>
      <c r="G151" s="88">
        <v>8544</v>
      </c>
      <c r="H151" s="50" t="s">
        <v>96</v>
      </c>
    </row>
    <row r="152" spans="2:9" ht="15.75" customHeight="1" thickBot="1">
      <c r="B152" s="87">
        <v>139</v>
      </c>
      <c r="C152" s="31" t="s">
        <v>98</v>
      </c>
      <c r="D152" s="51" t="s">
        <v>48</v>
      </c>
      <c r="E152" s="88">
        <v>120</v>
      </c>
      <c r="F152" s="51">
        <v>2022</v>
      </c>
      <c r="G152" s="88">
        <v>10252.799999999999</v>
      </c>
      <c r="H152" s="50" t="s">
        <v>96</v>
      </c>
    </row>
    <row r="153" spans="2:9" ht="18.75" customHeight="1" thickBot="1">
      <c r="B153" s="87">
        <v>140</v>
      </c>
      <c r="C153" s="31" t="s">
        <v>98</v>
      </c>
      <c r="D153" s="51" t="s">
        <v>49</v>
      </c>
      <c r="E153" s="88">
        <v>540</v>
      </c>
      <c r="F153" s="51">
        <v>2022</v>
      </c>
      <c r="G153" s="88">
        <v>46137.599999999999</v>
      </c>
      <c r="H153" s="50" t="s">
        <v>96</v>
      </c>
    </row>
    <row r="154" spans="2:9" ht="16.5" customHeight="1" thickBot="1">
      <c r="B154" s="87">
        <v>141</v>
      </c>
      <c r="C154" s="31" t="s">
        <v>98</v>
      </c>
      <c r="D154" s="51" t="s">
        <v>53</v>
      </c>
      <c r="E154" s="88">
        <v>175</v>
      </c>
      <c r="F154" s="51">
        <v>2022</v>
      </c>
      <c r="G154" s="88">
        <v>14952</v>
      </c>
      <c r="H154" s="50" t="s">
        <v>96</v>
      </c>
    </row>
    <row r="155" spans="2:9" ht="15" customHeight="1" thickBot="1">
      <c r="B155" s="87">
        <v>142</v>
      </c>
      <c r="C155" s="31" t="s">
        <v>98</v>
      </c>
      <c r="D155" s="51" t="s">
        <v>54</v>
      </c>
      <c r="E155" s="88">
        <v>563</v>
      </c>
      <c r="F155" s="51">
        <v>2022</v>
      </c>
      <c r="G155" s="88">
        <v>48102.720000000001</v>
      </c>
      <c r="H155" s="50" t="s">
        <v>96</v>
      </c>
    </row>
    <row r="156" spans="2:9" ht="15.75" thickBot="1">
      <c r="B156" s="87">
        <v>143</v>
      </c>
      <c r="C156" s="31" t="s">
        <v>98</v>
      </c>
      <c r="D156" s="51" t="s">
        <v>24</v>
      </c>
      <c r="E156" s="88">
        <v>635</v>
      </c>
      <c r="F156" s="51">
        <v>2022</v>
      </c>
      <c r="G156" s="88">
        <v>54254.400000000001</v>
      </c>
      <c r="H156" s="50" t="s">
        <v>96</v>
      </c>
    </row>
    <row r="157" spans="2:9" ht="15.75" thickBot="1">
      <c r="B157" s="87">
        <v>144</v>
      </c>
      <c r="C157" s="31" t="s">
        <v>98</v>
      </c>
      <c r="D157" s="51" t="s">
        <v>57</v>
      </c>
      <c r="E157" s="88">
        <v>221</v>
      </c>
      <c r="F157" s="51">
        <v>2022</v>
      </c>
      <c r="G157" s="88">
        <v>18882.240000000002</v>
      </c>
      <c r="H157" s="120" t="s">
        <v>96</v>
      </c>
      <c r="I157" s="89"/>
    </row>
    <row r="158" spans="2:9" ht="15.75" thickBot="1">
      <c r="B158" s="87">
        <v>145</v>
      </c>
      <c r="C158" s="31" t="s">
        <v>98</v>
      </c>
      <c r="D158" s="51" t="s">
        <v>58</v>
      </c>
      <c r="E158" s="88">
        <v>150</v>
      </c>
      <c r="F158" s="51">
        <v>2022</v>
      </c>
      <c r="G158" s="88">
        <v>12816</v>
      </c>
      <c r="H158" s="50" t="s">
        <v>96</v>
      </c>
      <c r="I158" s="89"/>
    </row>
    <row r="159" spans="2:9" ht="15.75" thickBot="1">
      <c r="B159" s="87">
        <v>146</v>
      </c>
      <c r="C159" s="31" t="s">
        <v>98</v>
      </c>
      <c r="D159" s="51" t="s">
        <v>60</v>
      </c>
      <c r="E159" s="88">
        <v>111</v>
      </c>
      <c r="F159" s="51">
        <v>2022</v>
      </c>
      <c r="G159" s="88">
        <v>9483.84</v>
      </c>
      <c r="H159" s="50" t="s">
        <v>96</v>
      </c>
      <c r="I159" s="90"/>
    </row>
    <row r="160" spans="2:9" ht="15.75" thickBot="1">
      <c r="B160" s="87">
        <v>147</v>
      </c>
      <c r="C160" s="31" t="s">
        <v>98</v>
      </c>
      <c r="D160" s="51" t="s">
        <v>64</v>
      </c>
      <c r="E160" s="88">
        <v>185</v>
      </c>
      <c r="F160" s="51">
        <v>2022</v>
      </c>
      <c r="G160" s="88">
        <v>15806.4</v>
      </c>
      <c r="H160" s="50" t="s">
        <v>96</v>
      </c>
      <c r="I160" s="90"/>
    </row>
    <row r="161" spans="2:9" ht="15.75" thickBot="1">
      <c r="B161" s="87">
        <v>148</v>
      </c>
      <c r="C161" s="31" t="s">
        <v>98</v>
      </c>
      <c r="D161" s="51" t="s">
        <v>75</v>
      </c>
      <c r="E161" s="88">
        <v>330</v>
      </c>
      <c r="F161" s="51">
        <v>2022</v>
      </c>
      <c r="G161" s="88">
        <v>28195.200000000001</v>
      </c>
      <c r="H161" s="50" t="s">
        <v>96</v>
      </c>
      <c r="I161" s="90"/>
    </row>
    <row r="162" spans="2:9" ht="15.75" thickBot="1">
      <c r="B162" s="87">
        <v>149</v>
      </c>
      <c r="C162" s="31" t="s">
        <v>98</v>
      </c>
      <c r="D162" s="51" t="s">
        <v>80</v>
      </c>
      <c r="E162" s="88">
        <v>100</v>
      </c>
      <c r="F162" s="51">
        <v>2022</v>
      </c>
      <c r="G162" s="88">
        <v>8544</v>
      </c>
      <c r="H162" s="50" t="s">
        <v>96</v>
      </c>
      <c r="I162" s="90"/>
    </row>
    <row r="163" spans="2:9" ht="15.75" thickBot="1">
      <c r="B163" s="87">
        <v>150</v>
      </c>
      <c r="C163" s="44" t="s">
        <v>98</v>
      </c>
      <c r="D163" s="91" t="s">
        <v>84</v>
      </c>
      <c r="E163" s="92">
        <v>195</v>
      </c>
      <c r="F163" s="51">
        <v>2022</v>
      </c>
      <c r="G163" s="92">
        <v>16660.8</v>
      </c>
      <c r="H163" s="50" t="s">
        <v>96</v>
      </c>
      <c r="I163" s="90"/>
    </row>
    <row r="164" spans="2:9" ht="15.75" thickBot="1">
      <c r="B164" s="29"/>
      <c r="C164" s="46" t="s">
        <v>179</v>
      </c>
      <c r="D164" s="46"/>
      <c r="E164" s="34">
        <v>7030</v>
      </c>
      <c r="F164" s="46"/>
      <c r="G164" s="39" t="s">
        <v>184</v>
      </c>
      <c r="H164" s="47"/>
      <c r="I164" s="90"/>
    </row>
    <row r="165" spans="2:9" ht="33" customHeight="1" thickBot="1">
      <c r="B165" s="117"/>
      <c r="C165" s="118" t="s">
        <v>185</v>
      </c>
      <c r="D165" s="34"/>
      <c r="E165" s="34"/>
      <c r="F165" s="34"/>
      <c r="G165" s="119">
        <v>3182476.45</v>
      </c>
      <c r="H165" s="36"/>
      <c r="I165" s="90"/>
    </row>
    <row r="166" spans="2:9">
      <c r="B166" s="53"/>
      <c r="I166" s="90"/>
    </row>
    <row r="167" spans="2:9">
      <c r="B167" s="53"/>
      <c r="I167" s="90"/>
    </row>
    <row r="168" spans="2:9">
      <c r="B168" s="53"/>
      <c r="I168" s="90"/>
    </row>
    <row r="169" spans="2:9">
      <c r="B169" s="53"/>
      <c r="I169" s="90"/>
    </row>
    <row r="170" spans="2:9">
      <c r="B170" s="53"/>
      <c r="I170" s="90"/>
    </row>
    <row r="171" spans="2:9">
      <c r="B171" s="53"/>
      <c r="I171" s="90"/>
    </row>
    <row r="172" spans="2:9">
      <c r="B172" s="53"/>
      <c r="I172" s="90"/>
    </row>
    <row r="173" spans="2:9">
      <c r="B173" s="48"/>
      <c r="I173" s="90"/>
    </row>
    <row r="174" spans="2:9">
      <c r="I174" s="90"/>
    </row>
    <row r="175" spans="2:9">
      <c r="I175" s="90"/>
    </row>
    <row r="176" spans="2:9">
      <c r="I176" s="90"/>
    </row>
    <row r="177" spans="9:9">
      <c r="I177" s="90"/>
    </row>
    <row r="178" spans="9:9" ht="21.75" customHeight="1"/>
    <row r="197" spans="9:9">
      <c r="I197" s="9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2023-01-16T13:13:50Z</cp:lastPrinted>
  <dcterms:created xsi:type="dcterms:W3CDTF">2022-08-25T10:21:16Z</dcterms:created>
  <dcterms:modified xsi:type="dcterms:W3CDTF">2023-01-17T11:39:21Z</dcterms:modified>
</cp:coreProperties>
</file>