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37ED112-99C5-44D6-A09C-4936CB497C2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enituri+cheltuieli totale" sheetId="2" r:id="rId1"/>
    <sheet name="Functionar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3" l="1"/>
  <c r="F14" i="3"/>
  <c r="E13" i="3"/>
  <c r="F13" i="3"/>
  <c r="G12" i="3"/>
  <c r="E12" i="3"/>
  <c r="E11" i="3"/>
  <c r="F11" i="3"/>
  <c r="G10" i="3"/>
  <c r="G9" i="3"/>
  <c r="E10" i="3"/>
  <c r="E9" i="3"/>
  <c r="E6" i="3"/>
  <c r="D6" i="3" s="1"/>
  <c r="D5" i="3"/>
  <c r="F5" i="3" s="1"/>
  <c r="D4" i="3"/>
  <c r="F4" i="3" s="1"/>
  <c r="F14" i="2"/>
  <c r="E6" i="2"/>
  <c r="D6" i="2" s="1"/>
  <c r="E12" i="2"/>
  <c r="E13" i="2" s="1"/>
  <c r="F11" i="2"/>
  <c r="E11" i="2" s="1"/>
  <c r="E10" i="2"/>
  <c r="E9" i="2"/>
  <c r="G9" i="2" s="1"/>
  <c r="D4" i="2"/>
  <c r="F4" i="2" s="1"/>
  <c r="D5" i="2"/>
  <c r="F5" i="2" s="1"/>
  <c r="F13" i="2"/>
  <c r="E14" i="2" l="1"/>
  <c r="G10" i="2"/>
  <c r="G12" i="2"/>
</calcChain>
</file>

<file path=xl/sharedStrings.xml><?xml version="1.0" encoding="utf-8"?>
<sst xmlns="http://schemas.openxmlformats.org/spreadsheetml/2006/main" count="66" uniqueCount="32">
  <si>
    <t>Clasificatie</t>
  </si>
  <si>
    <t>Denumire</t>
  </si>
  <si>
    <t>Prevedere anterioara</t>
  </si>
  <si>
    <t>Prevedere actuala</t>
  </si>
  <si>
    <t xml:space="preserve">Subventii de la bugetul de stat pentru finantarea sanatatii </t>
  </si>
  <si>
    <t>Total venituri</t>
  </si>
  <si>
    <t>Influente total an</t>
  </si>
  <si>
    <t>ADRIAN NASTASE</t>
  </si>
  <si>
    <r>
      <t xml:space="preserve">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PRIMAR, 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</si>
  <si>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</si>
  <si>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</si>
  <si>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</si>
  <si>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</si>
  <si>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</si>
  <si>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</si>
  <si>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</si>
  <si>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>INITIATOR</t>
  </si>
  <si>
    <t>66 02 08</t>
  </si>
  <si>
    <t>Servicii de sanatate publica-Salarii de baza</t>
  </si>
  <si>
    <t>Total 66 02</t>
  </si>
  <si>
    <t>Total 68 02</t>
  </si>
  <si>
    <t>functionare</t>
  </si>
  <si>
    <t xml:space="preserve">                                               PRIMAR,              </t>
  </si>
  <si>
    <t xml:space="preserve">Anexa 1 </t>
  </si>
  <si>
    <t>420234</t>
  </si>
  <si>
    <t>Subventii pentru acordarea ajutorului pentru incalzirea locuintei si a suplimentului pentru energie alocate pentru consumul de combustibili solizi sau petrolieri</t>
  </si>
  <si>
    <t>Servicii de sanatate publica-Indemnizatie de hrana</t>
  </si>
  <si>
    <t xml:space="preserve">Anexa nr.2 </t>
  </si>
  <si>
    <t>Ajutor social-Ajutoare sociale in numerar</t>
  </si>
  <si>
    <t>TRIM II</t>
  </si>
  <si>
    <r>
      <t>Trim.I</t>
    </r>
    <r>
      <rPr>
        <sz val="18"/>
        <color theme="1"/>
        <rFont val="Times New Roman"/>
        <family val="1"/>
        <charset val="238"/>
      </rPr>
      <t>I</t>
    </r>
  </si>
  <si>
    <t>Trim.II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</si>
</sst>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/>
    <xf numFmtId="0" fontId="1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/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49" fontId="8" fillId="0" borderId="1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0" fillId="0" borderId="1" xfId="0" applyNumberFormat="1" applyBorder="1"/>
    <xf numFmtId="49" fontId="0" fillId="0" borderId="1" xfId="0" applyNumberFormat="1" applyBorder="1"/>
    <xf numFmtId="0" fontId="9" fillId="0" borderId="1" xfId="0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view="pageBreakPreview" topLeftCell="A4" zoomScale="60" workbookViewId="0">
      <selection activeCell="F15" sqref="F15"/>
    </sheetView>
  </sheetViews>
  <sheetFormatPr defaultRowHeight="15" x14ac:dyDescent="0.25"/>
  <cols>
    <col min="1" max="1" width="19.42578125" customWidth="1"/>
    <col min="2" max="2" width="30.140625" customWidth="1"/>
    <col min="3" max="3" width="23.140625" customWidth="1"/>
    <col min="4" max="4" width="22.28515625" customWidth="1"/>
    <col min="5" max="5" width="25.42578125" customWidth="1"/>
    <col min="6" max="6" width="16.28515625" customWidth="1"/>
    <col min="7" max="7" width="17" customWidth="1"/>
  </cols>
  <sheetData>
    <row r="1" spans="1:8" ht="23.25" x14ac:dyDescent="0.35">
      <c r="A1" s="12"/>
      <c r="B1" s="12"/>
      <c r="C1" s="12"/>
      <c r="D1" s="12"/>
      <c r="E1" s="13"/>
      <c r="F1" s="13" t="s">
        <v>23</v>
      </c>
    </row>
    <row r="2" spans="1:8" ht="23.25" x14ac:dyDescent="0.35">
      <c r="A2" s="12"/>
      <c r="B2" s="12"/>
      <c r="C2" s="12"/>
      <c r="D2" s="12"/>
      <c r="E2" s="14" t="s">
        <v>14</v>
      </c>
      <c r="F2" s="15" t="s">
        <v>12</v>
      </c>
      <c r="G2" s="13"/>
      <c r="H2" s="1"/>
    </row>
    <row r="3" spans="1:8" ht="45" x14ac:dyDescent="0.25">
      <c r="A3" s="16" t="s">
        <v>9</v>
      </c>
      <c r="B3" s="16" t="s">
        <v>1</v>
      </c>
      <c r="C3" s="16" t="s">
        <v>10</v>
      </c>
      <c r="D3" s="16" t="s">
        <v>11</v>
      </c>
      <c r="E3" s="16" t="s">
        <v>29</v>
      </c>
      <c r="F3" s="16" t="s">
        <v>3</v>
      </c>
      <c r="G3" s="36"/>
    </row>
    <row r="4" spans="1:8" ht="217.5" customHeight="1" x14ac:dyDescent="0.25">
      <c r="A4" s="35" t="s">
        <v>24</v>
      </c>
      <c r="B4" s="17" t="s">
        <v>25</v>
      </c>
      <c r="C4" s="17">
        <v>99.4</v>
      </c>
      <c r="D4" s="17">
        <f>E4</f>
        <v>8.5</v>
      </c>
      <c r="E4" s="17">
        <v>8.5</v>
      </c>
      <c r="F4" s="19">
        <f>C4+D4</f>
        <v>107.9</v>
      </c>
      <c r="G4" s="15"/>
    </row>
    <row r="5" spans="1:8" ht="93" x14ac:dyDescent="0.25">
      <c r="A5" s="30">
        <v>420241</v>
      </c>
      <c r="B5" s="30" t="s">
        <v>4</v>
      </c>
      <c r="C5" s="17">
        <v>16.5</v>
      </c>
      <c r="D5" s="17">
        <f>E5</f>
        <v>5.5</v>
      </c>
      <c r="E5" s="18">
        <v>5.5</v>
      </c>
      <c r="F5" s="19">
        <f t="shared" ref="F5" si="0">C5+D5</f>
        <v>22</v>
      </c>
      <c r="G5" s="15"/>
    </row>
    <row r="6" spans="1:8" ht="23.25" x14ac:dyDescent="0.25">
      <c r="A6" s="43" t="s">
        <v>5</v>
      </c>
      <c r="B6" s="43"/>
      <c r="C6" s="16"/>
      <c r="D6" s="17">
        <f>E6</f>
        <v>14</v>
      </c>
      <c r="E6" s="20">
        <f>E4+E5</f>
        <v>14</v>
      </c>
      <c r="F6" s="19"/>
      <c r="G6" s="15"/>
    </row>
    <row r="7" spans="1:8" ht="23.25" x14ac:dyDescent="0.35">
      <c r="A7" s="31"/>
      <c r="B7" s="31"/>
      <c r="C7" s="12"/>
      <c r="D7" s="12"/>
      <c r="E7" s="13" t="s">
        <v>15</v>
      </c>
      <c r="F7" s="12"/>
      <c r="G7" s="12" t="s">
        <v>12</v>
      </c>
    </row>
    <row r="8" spans="1:8" s="29" customFormat="1" ht="45" x14ac:dyDescent="0.25">
      <c r="A8" s="27" t="s">
        <v>0</v>
      </c>
      <c r="B8" s="27"/>
      <c r="C8" s="27" t="s">
        <v>1</v>
      </c>
      <c r="D8" s="28" t="s">
        <v>2</v>
      </c>
      <c r="E8" s="28" t="s">
        <v>6</v>
      </c>
      <c r="F8" s="28" t="s">
        <v>30</v>
      </c>
      <c r="G8" s="28" t="s">
        <v>3</v>
      </c>
    </row>
    <row r="9" spans="1:8" s="29" customFormat="1" ht="68.25" customHeight="1" x14ac:dyDescent="0.25">
      <c r="A9" s="32" t="s">
        <v>17</v>
      </c>
      <c r="B9" s="32">
        <v>100101</v>
      </c>
      <c r="C9" s="25" t="s">
        <v>18</v>
      </c>
      <c r="D9" s="25">
        <v>76</v>
      </c>
      <c r="E9" s="25">
        <f t="shared" ref="E9:E12" si="1">F9</f>
        <v>5</v>
      </c>
      <c r="F9" s="25">
        <v>5</v>
      </c>
      <c r="G9" s="25">
        <f>D9+E9</f>
        <v>81</v>
      </c>
    </row>
    <row r="10" spans="1:8" s="29" customFormat="1" ht="99.75" customHeight="1" x14ac:dyDescent="0.35">
      <c r="A10" s="32" t="s">
        <v>17</v>
      </c>
      <c r="B10" s="32">
        <v>100117</v>
      </c>
      <c r="C10" s="24" t="s">
        <v>26</v>
      </c>
      <c r="D10" s="25">
        <v>6.5</v>
      </c>
      <c r="E10" s="25">
        <f t="shared" si="1"/>
        <v>0.5</v>
      </c>
      <c r="F10" s="25">
        <v>0.5</v>
      </c>
      <c r="G10" s="25">
        <f>D10+E10</f>
        <v>7</v>
      </c>
    </row>
    <row r="11" spans="1:8" ht="23.25" x14ac:dyDescent="0.35">
      <c r="A11" s="32"/>
      <c r="B11" s="27" t="s">
        <v>19</v>
      </c>
      <c r="C11" s="24"/>
      <c r="D11" s="25"/>
      <c r="E11" s="28">
        <f t="shared" si="1"/>
        <v>5.5</v>
      </c>
      <c r="F11" s="22">
        <f>F9+F10</f>
        <v>5.5</v>
      </c>
      <c r="G11" s="26"/>
    </row>
    <row r="12" spans="1:8" ht="81" customHeight="1" x14ac:dyDescent="0.35">
      <c r="A12" s="32">
        <v>68021501</v>
      </c>
      <c r="B12" s="32">
        <v>570201</v>
      </c>
      <c r="C12" s="24" t="s">
        <v>28</v>
      </c>
      <c r="D12" s="25">
        <v>99.4</v>
      </c>
      <c r="E12" s="22">
        <f t="shared" si="1"/>
        <v>8.5</v>
      </c>
      <c r="F12" s="22">
        <v>8.5</v>
      </c>
      <c r="G12" s="26">
        <f>D12+E12</f>
        <v>107.9</v>
      </c>
    </row>
    <row r="13" spans="1:8" ht="23.25" x14ac:dyDescent="0.35">
      <c r="A13" s="32"/>
      <c r="B13" s="27" t="s">
        <v>20</v>
      </c>
      <c r="C13" s="24"/>
      <c r="D13" s="25"/>
      <c r="E13" s="22">
        <f>E12</f>
        <v>8.5</v>
      </c>
      <c r="F13" s="22">
        <f>F12</f>
        <v>8.5</v>
      </c>
      <c r="G13" s="26"/>
    </row>
    <row r="14" spans="1:8" ht="23.25" x14ac:dyDescent="0.35">
      <c r="A14" s="32"/>
      <c r="B14" s="27" t="s">
        <v>13</v>
      </c>
      <c r="C14" s="24"/>
      <c r="D14" s="25"/>
      <c r="E14" s="22">
        <f>F14</f>
        <v>14</v>
      </c>
      <c r="F14" s="22">
        <f>F11+F13</f>
        <v>14</v>
      </c>
      <c r="G14" s="26"/>
    </row>
    <row r="15" spans="1:8" ht="23.25" x14ac:dyDescent="0.35">
      <c r="A15" s="23"/>
      <c r="B15" s="21"/>
      <c r="C15" s="24"/>
      <c r="D15" s="24"/>
      <c r="E15" s="24"/>
      <c r="F15" s="22"/>
      <c r="G15" s="26"/>
    </row>
    <row r="16" spans="1:8" ht="18.75" x14ac:dyDescent="0.3">
      <c r="A16" s="10"/>
      <c r="B16" s="11"/>
      <c r="C16" s="9" t="s">
        <v>16</v>
      </c>
      <c r="D16" s="9"/>
      <c r="E16" s="8"/>
      <c r="F16" s="7"/>
      <c r="G16" s="5"/>
    </row>
    <row r="17" spans="1:7" ht="18.75" x14ac:dyDescent="0.3">
      <c r="A17" s="3"/>
      <c r="B17" s="4" t="s">
        <v>8</v>
      </c>
      <c r="C17" s="3"/>
      <c r="D17" s="3"/>
      <c r="E17" s="3"/>
      <c r="F17" s="2"/>
      <c r="G17" s="3"/>
    </row>
    <row r="18" spans="1:7" ht="18.75" x14ac:dyDescent="0.3">
      <c r="A18" s="3"/>
      <c r="B18" s="3"/>
      <c r="C18" s="6" t="s">
        <v>7</v>
      </c>
      <c r="D18" s="6"/>
      <c r="E18" s="3"/>
      <c r="F18" s="3"/>
      <c r="G18" s="3"/>
    </row>
  </sheetData>
  <mergeCells count="1">
    <mergeCell ref="A6:B6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3B46-8FB9-4789-95C4-32DDCB34C8B3}">
  <dimension ref="A1:G18"/>
  <sheetViews>
    <sheetView tabSelected="1" topLeftCell="A7" workbookViewId="0">
      <selection activeCell="E13" sqref="E13"/>
    </sheetView>
  </sheetViews>
  <sheetFormatPr defaultRowHeight="15" x14ac:dyDescent="0.25"/>
  <cols>
    <col min="1" max="1" width="11.5703125" customWidth="1"/>
    <col min="2" max="2" width="15" customWidth="1"/>
    <col min="3" max="3" width="16.140625" customWidth="1"/>
    <col min="4" max="4" width="10.140625" customWidth="1"/>
    <col min="5" max="5" width="11.7109375" customWidth="1"/>
    <col min="6" max="6" width="10.28515625" customWidth="1"/>
    <col min="7" max="7" width="10.7109375" customWidth="1"/>
  </cols>
  <sheetData>
    <row r="1" spans="1:7" x14ac:dyDescent="0.25">
      <c r="E1" t="s">
        <v>27</v>
      </c>
    </row>
    <row r="2" spans="1:7" x14ac:dyDescent="0.25">
      <c r="C2" t="s">
        <v>14</v>
      </c>
      <c r="D2" t="s">
        <v>21</v>
      </c>
      <c r="F2" t="s">
        <v>12</v>
      </c>
    </row>
    <row r="3" spans="1:7" ht="30" x14ac:dyDescent="0.25">
      <c r="A3" s="33" t="s">
        <v>9</v>
      </c>
      <c r="B3" s="33" t="s">
        <v>1</v>
      </c>
      <c r="C3" s="34" t="s">
        <v>10</v>
      </c>
      <c r="D3" s="34" t="s">
        <v>11</v>
      </c>
      <c r="E3" s="33" t="s">
        <v>29</v>
      </c>
      <c r="F3" s="34" t="s">
        <v>3</v>
      </c>
      <c r="G3" s="41"/>
    </row>
    <row r="4" spans="1:7" ht="178.5" customHeight="1" x14ac:dyDescent="0.25">
      <c r="A4" s="37" t="s">
        <v>24</v>
      </c>
      <c r="B4" s="34" t="s">
        <v>25</v>
      </c>
      <c r="C4" s="33">
        <v>99.4</v>
      </c>
      <c r="D4" s="33">
        <f>E4</f>
        <v>8.5</v>
      </c>
      <c r="E4" s="33">
        <v>8.5</v>
      </c>
      <c r="F4" s="33">
        <f>C4+D4</f>
        <v>107.9</v>
      </c>
      <c r="G4" s="40"/>
    </row>
    <row r="5" spans="1:7" ht="75.75" customHeight="1" x14ac:dyDescent="0.25">
      <c r="A5" s="42">
        <v>420241</v>
      </c>
      <c r="B5" s="34" t="s">
        <v>4</v>
      </c>
      <c r="C5" s="33">
        <v>16.5</v>
      </c>
      <c r="D5" s="33">
        <f>E5</f>
        <v>5.5</v>
      </c>
      <c r="E5" s="33">
        <v>5.5</v>
      </c>
      <c r="F5" s="33">
        <f>C5+D5</f>
        <v>22</v>
      </c>
      <c r="G5" s="40"/>
    </row>
    <row r="6" spans="1:7" x14ac:dyDescent="0.25">
      <c r="A6" s="33" t="s">
        <v>5</v>
      </c>
      <c r="B6" s="33"/>
      <c r="C6" s="33"/>
      <c r="D6" s="39">
        <f>E6</f>
        <v>14</v>
      </c>
      <c r="E6" s="39">
        <f>E4+E5</f>
        <v>14</v>
      </c>
      <c r="F6" s="33"/>
      <c r="G6" s="40"/>
    </row>
    <row r="7" spans="1:7" ht="47.25" customHeight="1" x14ac:dyDescent="0.25">
      <c r="A7" s="40"/>
      <c r="B7" s="40"/>
      <c r="C7" s="40"/>
      <c r="D7" s="41" t="s">
        <v>15</v>
      </c>
      <c r="E7" s="41" t="s">
        <v>21</v>
      </c>
      <c r="F7" s="40"/>
      <c r="G7" s="41" t="s">
        <v>12</v>
      </c>
    </row>
    <row r="8" spans="1:7" ht="30" x14ac:dyDescent="0.25">
      <c r="A8" s="37" t="s">
        <v>0</v>
      </c>
      <c r="B8" s="38"/>
      <c r="C8" s="34" t="s">
        <v>1</v>
      </c>
      <c r="D8" s="33" t="s">
        <v>2</v>
      </c>
      <c r="E8" s="34" t="s">
        <v>6</v>
      </c>
      <c r="F8" s="33" t="s">
        <v>31</v>
      </c>
      <c r="G8" s="34" t="s">
        <v>3</v>
      </c>
    </row>
    <row r="9" spans="1:7" ht="45" x14ac:dyDescent="0.25">
      <c r="A9" s="33" t="s">
        <v>17</v>
      </c>
      <c r="B9" s="33">
        <v>100101</v>
      </c>
      <c r="C9" s="34" t="s">
        <v>18</v>
      </c>
      <c r="D9" s="33">
        <v>76</v>
      </c>
      <c r="E9" s="33">
        <f>F9</f>
        <v>5</v>
      </c>
      <c r="F9" s="33">
        <v>5</v>
      </c>
      <c r="G9" s="33">
        <f>D9+E9</f>
        <v>81</v>
      </c>
    </row>
    <row r="10" spans="1:7" ht="60" x14ac:dyDescent="0.25">
      <c r="A10" s="33" t="s">
        <v>17</v>
      </c>
      <c r="B10" s="33">
        <v>100117</v>
      </c>
      <c r="C10" s="34" t="s">
        <v>26</v>
      </c>
      <c r="D10" s="33">
        <v>6.5</v>
      </c>
      <c r="E10" s="33">
        <f>F10</f>
        <v>0.5</v>
      </c>
      <c r="F10" s="33">
        <v>0.5</v>
      </c>
      <c r="G10" s="33">
        <f>D10+E10</f>
        <v>7</v>
      </c>
    </row>
    <row r="11" spans="1:7" x14ac:dyDescent="0.25">
      <c r="A11" s="33"/>
      <c r="B11" s="33" t="s">
        <v>19</v>
      </c>
      <c r="C11" s="33"/>
      <c r="D11" s="33"/>
      <c r="E11" s="39">
        <f>F11</f>
        <v>5.5</v>
      </c>
      <c r="F11" s="39">
        <f>F9+F10</f>
        <v>5.5</v>
      </c>
      <c r="G11" s="33"/>
    </row>
    <row r="12" spans="1:7" ht="45" x14ac:dyDescent="0.25">
      <c r="A12" s="33">
        <v>68021501</v>
      </c>
      <c r="B12" s="33">
        <v>570201</v>
      </c>
      <c r="C12" s="34" t="s">
        <v>28</v>
      </c>
      <c r="D12" s="33">
        <v>99.4</v>
      </c>
      <c r="E12" s="33">
        <f>F12</f>
        <v>8.5</v>
      </c>
      <c r="F12" s="33">
        <v>8.5</v>
      </c>
      <c r="G12" s="33">
        <f>D12+E12</f>
        <v>107.9</v>
      </c>
    </row>
    <row r="13" spans="1:7" x14ac:dyDescent="0.25">
      <c r="A13" s="33"/>
      <c r="B13" s="33" t="s">
        <v>20</v>
      </c>
      <c r="C13" s="33"/>
      <c r="D13" s="33"/>
      <c r="E13" s="39">
        <f>F13</f>
        <v>8.5</v>
      </c>
      <c r="F13" s="39">
        <f>F12</f>
        <v>8.5</v>
      </c>
      <c r="G13" s="33"/>
    </row>
    <row r="14" spans="1:7" x14ac:dyDescent="0.25">
      <c r="A14" s="33"/>
      <c r="B14" s="33" t="s">
        <v>13</v>
      </c>
      <c r="C14" s="33"/>
      <c r="D14" s="33"/>
      <c r="E14" s="39">
        <f>F14</f>
        <v>14</v>
      </c>
      <c r="F14" s="39">
        <f>F11+F13</f>
        <v>14</v>
      </c>
      <c r="G14" s="33"/>
    </row>
    <row r="16" spans="1:7" x14ac:dyDescent="0.25">
      <c r="C16" t="s">
        <v>16</v>
      </c>
    </row>
    <row r="17" spans="2:3" x14ac:dyDescent="0.25">
      <c r="B17" t="s">
        <v>22</v>
      </c>
    </row>
    <row r="18" spans="2:3" x14ac:dyDescent="0.25">
      <c r="C18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Venituri+cheltuieli totale</vt:lpstr>
      <vt:lpstr>Functionare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2023-04-23T08:26:48Z</dcterms:modified>
</cp:coreProperties>
</file>