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C:\Users\Cristina.Bigan\Downloads\"/>
    </mc:Choice>
  </mc:AlternateContent>
  <xr:revisionPtr revIDLastSave="0" documentId="13_ncr:1_{3D2B797D-6E85-4DC3-9E1B-24224007059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6" i="1" l="1"/>
  <c r="G5" i="1"/>
  <c r="G8" i="1"/>
  <c r="G7" i="1"/>
  <c r="G9" i="1" l="1"/>
  <c r="G11" i="1" s="1"/>
</calcChain>
</file>

<file path=xl/sharedStrings.xml><?xml version="1.0" encoding="utf-8"?>
<sst xmlns="http://schemas.openxmlformats.org/spreadsheetml/2006/main" count="16" uniqueCount="16">
  <si>
    <t>Total Materiale</t>
  </si>
  <si>
    <t>Manopera</t>
  </si>
  <si>
    <t>TOTAL</t>
  </si>
  <si>
    <t>mp</t>
  </si>
  <si>
    <t>ron/mp</t>
  </si>
  <si>
    <t>ron/buc</t>
  </si>
  <si>
    <t>Indicatori tehnico-economici refugii calatori</t>
  </si>
  <si>
    <t>buc</t>
  </si>
  <si>
    <t>Tabla cutata prevopsita 0,65 mm</t>
  </si>
  <si>
    <t>Vopsea</t>
  </si>
  <si>
    <t>kg</t>
  </si>
  <si>
    <t>ron/kg</t>
  </si>
  <si>
    <t>Electozi</t>
  </si>
  <si>
    <t>pachet</t>
  </si>
  <si>
    <t>ron/pachet</t>
  </si>
  <si>
    <t>Teava patrata 60x60x4000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</si>
</sst>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1" fillId="0" borderId="1" xfId="0" applyFont="1" applyBorder="1"/>
    <xf numFmtId="0" fontId="2" fillId="0" borderId="1" xfId="0" applyFont="1" applyBorder="1"/>
    <xf numFmtId="3" fontId="2" fillId="0" borderId="1" xfId="0" applyNumberFormat="1" applyFont="1" applyBorder="1"/>
    <xf numFmtId="0" fontId="2" fillId="0" borderId="1" xfId="0" applyFont="1" applyBorder="1" applyAlignment="1">
      <alignment horizontal="center"/>
    </xf>
    <xf numFmtId="4" fontId="2" fillId="0" borderId="1" xfId="0" applyNumberFormat="1" applyFont="1" applyBorder="1"/>
    <xf numFmtId="4" fontId="1" fillId="0" borderId="1" xfId="0" applyNumberFormat="1" applyFont="1" applyBorder="1"/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G11"/>
  <sheetViews>
    <sheetView tabSelected="1" zoomScale="190" zoomScaleNormal="190" workbookViewId="0">
      <selection activeCell="C7" sqref="C7"/>
    </sheetView>
  </sheetViews>
  <sheetFormatPr defaultRowHeight="15" x14ac:dyDescent="0.25"/>
  <cols>
    <col min="2" max="2" width="33.85546875" bestFit="1" customWidth="1"/>
    <col min="6" max="7" width="11.28515625" bestFit="1" customWidth="1"/>
  </cols>
  <sheetData>
    <row r="3" spans="2:7" ht="15.75" x14ac:dyDescent="0.25">
      <c r="B3" s="9" t="s">
        <v>6</v>
      </c>
      <c r="C3" s="10"/>
      <c r="D3" s="10"/>
      <c r="E3" s="10"/>
      <c r="F3" s="10"/>
      <c r="G3" s="10"/>
    </row>
    <row r="4" spans="2:7" ht="15.75" x14ac:dyDescent="0.25">
      <c r="B4" s="1"/>
      <c r="C4" s="1"/>
      <c r="D4" s="1"/>
      <c r="E4" s="1"/>
      <c r="F4" s="1"/>
      <c r="G4" s="1"/>
    </row>
    <row r="5" spans="2:7" ht="15.75" x14ac:dyDescent="0.25">
      <c r="B5" s="3" t="s">
        <v>15</v>
      </c>
      <c r="C5" s="4">
        <v>12</v>
      </c>
      <c r="D5" s="5" t="s">
        <v>7</v>
      </c>
      <c r="E5" s="6">
        <v>125</v>
      </c>
      <c r="F5" s="8" t="s">
        <v>5</v>
      </c>
      <c r="G5" s="6">
        <f>C5*E5</f>
        <v>1500</v>
      </c>
    </row>
    <row r="6" spans="2:7" ht="15.75" x14ac:dyDescent="0.25">
      <c r="B6" s="3" t="s">
        <v>8</v>
      </c>
      <c r="C6" s="4">
        <v>20</v>
      </c>
      <c r="D6" s="5" t="s">
        <v>3</v>
      </c>
      <c r="E6" s="6">
        <v>69</v>
      </c>
      <c r="F6" s="8" t="s">
        <v>4</v>
      </c>
      <c r="G6" s="6">
        <f>C6*E6</f>
        <v>1380</v>
      </c>
    </row>
    <row r="7" spans="2:7" ht="15.75" x14ac:dyDescent="0.25">
      <c r="B7" s="3" t="s">
        <v>9</v>
      </c>
      <c r="C7" s="4">
        <v>4</v>
      </c>
      <c r="D7" s="5" t="s">
        <v>10</v>
      </c>
      <c r="E7" s="6">
        <v>60</v>
      </c>
      <c r="F7" s="8" t="s">
        <v>11</v>
      </c>
      <c r="G7" s="6">
        <f>C7*E7</f>
        <v>240</v>
      </c>
    </row>
    <row r="8" spans="2:7" ht="15.75" x14ac:dyDescent="0.25">
      <c r="B8" s="3" t="s">
        <v>12</v>
      </c>
      <c r="C8" s="4">
        <v>2</v>
      </c>
      <c r="D8" s="5" t="s">
        <v>13</v>
      </c>
      <c r="E8" s="6">
        <v>49</v>
      </c>
      <c r="F8" s="8" t="s">
        <v>14</v>
      </c>
      <c r="G8" s="6">
        <f t="shared" ref="G8" si="0">C8*E8</f>
        <v>98</v>
      </c>
    </row>
    <row r="9" spans="2:7" ht="15.75" x14ac:dyDescent="0.25">
      <c r="B9" s="2" t="s">
        <v>0</v>
      </c>
      <c r="C9" s="3"/>
      <c r="D9" s="3"/>
      <c r="E9" s="3"/>
      <c r="F9" s="3"/>
      <c r="G9" s="7">
        <f>SUM(G5:G8)</f>
        <v>3218</v>
      </c>
    </row>
    <row r="10" spans="2:7" ht="15.75" x14ac:dyDescent="0.25">
      <c r="B10" s="2" t="s">
        <v>1</v>
      </c>
      <c r="C10" s="3"/>
      <c r="D10" s="3"/>
      <c r="E10" s="3"/>
      <c r="F10" s="3"/>
      <c r="G10" s="7">
        <v>1500</v>
      </c>
    </row>
    <row r="11" spans="2:7" ht="15.75" x14ac:dyDescent="0.25">
      <c r="B11" s="2" t="s">
        <v>2</v>
      </c>
      <c r="C11" s="3"/>
      <c r="D11" s="3"/>
      <c r="E11" s="3"/>
      <c r="F11" s="3"/>
      <c r="G11" s="7">
        <f>G9+G10</f>
        <v>4718</v>
      </c>
    </row>
  </sheetData>
  <mergeCells count="1">
    <mergeCell ref="B3:G3"/>
  </mergeCells>
  <pageMargins left="0.7" right="0.7" top="0.75" bottom="0.75" header="0.3" footer="0.3"/>
  <pageSetup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viorel bobaru</dc:creator>
  <cp:lastModifiedBy>Cristina.Bigan</cp:lastModifiedBy>
  <cp:lastPrinted>2024-07-26T09:50:16Z</cp:lastPrinted>
  <dcterms:created xsi:type="dcterms:W3CDTF">2015-06-05T18:17:20Z</dcterms:created>
  <dcterms:modified xsi:type="dcterms:W3CDTF">2024-07-26T09:50:19Z</dcterms:modified>
</cp:coreProperties>
</file>