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haela S\Desktop\HOTARARI\hotarari 2026\"/>
    </mc:Choice>
  </mc:AlternateContent>
  <xr:revisionPtr revIDLastSave="0" documentId="13_ncr:1_{D43625AB-2F0C-4145-9723-2D15F5F8795D}" xr6:coauthVersionLast="47" xr6:coauthVersionMax="47" xr10:uidLastSave="{00000000-0000-0000-0000-000000000000}"/>
  <bookViews>
    <workbookView xWindow="-120" yWindow="-120" windowWidth="29040" windowHeight="15720" xr2:uid="{78808A19-23A4-49A3-BDAF-AC9A177FF4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" l="1"/>
  <c r="G69" i="1"/>
  <c r="H68" i="1"/>
  <c r="G68" i="1"/>
  <c r="F69" i="1"/>
  <c r="F68" i="1"/>
  <c r="F29" i="1"/>
  <c r="F28" i="1" s="1"/>
  <c r="E71" i="1"/>
  <c r="E53" i="1"/>
  <c r="E52" i="1" s="1"/>
  <c r="F75" i="1"/>
  <c r="H76" i="1"/>
  <c r="H75" i="1" s="1"/>
  <c r="G76" i="1"/>
  <c r="G75" i="1" s="1"/>
  <c r="F76" i="1"/>
  <c r="E76" i="1"/>
  <c r="E75" i="1" s="1"/>
  <c r="H71" i="1"/>
  <c r="G71" i="1"/>
  <c r="F71" i="1"/>
  <c r="H70" i="1"/>
  <c r="G70" i="1"/>
  <c r="F70" i="1"/>
  <c r="E70" i="1"/>
  <c r="E69" i="1" s="1"/>
  <c r="E68" i="1" s="1"/>
  <c r="H58" i="1"/>
  <c r="G58" i="1"/>
  <c r="F58" i="1"/>
  <c r="H59" i="1"/>
  <c r="G59" i="1"/>
  <c r="F59" i="1"/>
  <c r="E59" i="1"/>
  <c r="E58" i="1" s="1"/>
  <c r="H52" i="1"/>
  <c r="G52" i="1"/>
  <c r="F52" i="1"/>
  <c r="H53" i="1"/>
  <c r="G53" i="1"/>
  <c r="F53" i="1"/>
  <c r="H46" i="1"/>
  <c r="E46" i="1"/>
  <c r="H47" i="1"/>
  <c r="G47" i="1"/>
  <c r="G46" i="1" s="1"/>
  <c r="F47" i="1"/>
  <c r="F46" i="1" s="1"/>
  <c r="E47" i="1"/>
  <c r="H42" i="1"/>
  <c r="H41" i="1" s="1"/>
  <c r="G42" i="1"/>
  <c r="G41" i="1" s="1"/>
  <c r="F42" i="1"/>
  <c r="F41" i="1" s="1"/>
  <c r="H37" i="1"/>
  <c r="H36" i="1" s="1"/>
  <c r="G37" i="1"/>
  <c r="G36" i="1" s="1"/>
  <c r="F37" i="1"/>
  <c r="F36" i="1" s="1"/>
  <c r="H32" i="1"/>
  <c r="F32" i="1"/>
  <c r="H33" i="1"/>
  <c r="G33" i="1"/>
  <c r="G32" i="1" s="1"/>
  <c r="F33" i="1"/>
  <c r="G28" i="1"/>
  <c r="H29" i="1"/>
  <c r="H28" i="1" s="1"/>
  <c r="G29" i="1"/>
  <c r="E62" i="1"/>
  <c r="E63" i="1"/>
  <c r="D47" i="1"/>
  <c r="E41" i="1"/>
  <c r="E42" i="1"/>
  <c r="E36" i="1"/>
  <c r="E37" i="1"/>
</calcChain>
</file>

<file path=xl/sharedStrings.xml><?xml version="1.0" encoding="utf-8"?>
<sst xmlns="http://schemas.openxmlformats.org/spreadsheetml/2006/main" count="103" uniqueCount="68">
  <si>
    <t xml:space="preserve">                  </t>
  </si>
  <si>
    <t xml:space="preserve">                               </t>
  </si>
  <si>
    <t xml:space="preserve">                                                        </t>
  </si>
  <si>
    <t>DENUMIRE INDICATOR</t>
  </si>
  <si>
    <t>SUBCAPI</t>
  </si>
  <si>
    <t>TOL</t>
  </si>
  <si>
    <t>COD</t>
  </si>
  <si>
    <t>EXECUTIE 2025</t>
  </si>
  <si>
    <t>BUGET 2026</t>
  </si>
  <si>
    <t>ESTI</t>
  </si>
  <si>
    <t xml:space="preserve">MARI </t>
  </si>
  <si>
    <t>Învățământ preșcolari</t>
  </si>
  <si>
    <t>65.02.03.01</t>
  </si>
  <si>
    <t>TOTAL CHELTUIELI</t>
  </si>
  <si>
    <t>CHELTUIELI CURENTE</t>
  </si>
  <si>
    <t>Titlul IX – Asistentă socială</t>
  </si>
  <si>
    <t>Învățământ primar</t>
  </si>
  <si>
    <t>65.02.03.02</t>
  </si>
  <si>
    <t>Titlul II-Bunuri și servicii</t>
  </si>
  <si>
    <t>Alte servicii auxiliare</t>
  </si>
  <si>
    <t>65.02.11.30</t>
  </si>
  <si>
    <t>Învățământ antepreșcolar</t>
  </si>
  <si>
    <t>65.02.13</t>
  </si>
  <si>
    <t>Titlul I –Cheltuieli de personal</t>
  </si>
  <si>
    <t>Cheltuieli Servicii de sănătate publică</t>
  </si>
  <si>
    <t>66.02.08</t>
  </si>
  <si>
    <t>Asistentă acordată persoanelor în vârstă</t>
  </si>
  <si>
    <t>68.02.04</t>
  </si>
  <si>
    <t>Titlul IX – Asistență socială</t>
  </si>
  <si>
    <t>Asistență socială în caz de invaliditate</t>
  </si>
  <si>
    <t>68.02.05.02</t>
  </si>
  <si>
    <t>Asistență socială pentru familie și copii</t>
  </si>
  <si>
    <t>68.02.06</t>
  </si>
  <si>
    <t>Titlul VIII – proiecte cu finantare din fonduri externe nerambursabile (FEN) postaderare</t>
  </si>
  <si>
    <t>56.48</t>
  </si>
  <si>
    <t>Finanțare națională</t>
  </si>
  <si>
    <t>56.48.01</t>
  </si>
  <si>
    <t>Finanțare externă nerambursabilă</t>
  </si>
  <si>
    <t>56.48.02</t>
  </si>
  <si>
    <t>Cheltuieli neeligibile</t>
  </si>
  <si>
    <t>56.48.03</t>
  </si>
  <si>
    <t>Ajutor social</t>
  </si>
  <si>
    <t>68.02.15.01</t>
  </si>
  <si>
    <t>Ajutoare sociale</t>
  </si>
  <si>
    <t>57.02</t>
  </si>
  <si>
    <t>Ajutoare sociale în numerar</t>
  </si>
  <si>
    <t>57.02.01</t>
  </si>
  <si>
    <t>Ajutoare sociale în natură</t>
  </si>
  <si>
    <t>57.02.02</t>
  </si>
  <si>
    <t>Cantine de Ajutor Social</t>
  </si>
  <si>
    <t>68.02.15.02</t>
  </si>
  <si>
    <t xml:space="preserve"> </t>
  </si>
  <si>
    <t xml:space="preserve">        ALISA BIANCA ALSTANI                                             MIHAELA  ELIZA ȘCHIOPU</t>
  </si>
  <si>
    <t xml:space="preserve">       DIRECTOR  EXECUTIV,                                                            ȘEF  SERVICIU,</t>
  </si>
  <si>
    <r>
      <t xml:space="preserve">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38"/>
      </rPr>
      <t xml:space="preserve"> </t>
    </r>
  </si>
  <si>
    <r>
      <t xml:space="preserve">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38"/>
      </rPr>
      <t xml:space="preserve"> </t>
    </r>
  </si>
  <si>
    <t xml:space="preserve">                      PROPUNERI  BUGET  PE  ANUL  2026</t>
  </si>
  <si>
    <t xml:space="preserve">                       ȘI ESTIMĂRI PE ANII 2027-2029   </t>
  </si>
  <si>
    <t>ANEXĂ</t>
  </si>
  <si>
    <t xml:space="preserve">                                                                                                                               </t>
  </si>
  <si>
    <t>mii lei</t>
  </si>
  <si>
    <t>Programme finanțate din Fondul European de Dezvoltare regională (FEDR), aferente cadrului financiar 2021-2027</t>
  </si>
  <si>
    <t xml:space="preserve">               CONSILIUL LOCAL AL MUNICIPIULUI DROBETA TURNU SEVERIN</t>
  </si>
  <si>
    <t xml:space="preserve">                          JUDEȚUL MEHEDINȚI</t>
  </si>
  <si>
    <t xml:space="preserve">           DIRECȚIA  DE ASISTENȚĂ  SOCIALĂ</t>
  </si>
  <si>
    <t xml:space="preserve">       Str. Romana, nr.1, tel. 0252/329577, fax  0352/401029</t>
  </si>
  <si>
    <t xml:space="preserve">       E-mail: dasdts@dasdts.ro, Web: www.dasdts.ro</t>
  </si>
  <si>
    <t>MARI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</si>
</sst>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2"/>
      <color rgb="FFFF0000"/>
      <name val="Times New Roman"/>
      <family val="1"/>
      <charset val="238"/>
    </font>
    <font>
      <b/>
      <sz val="11"/>
      <color theme="1"/>
      <name val="Aptos Narrow"/>
      <family val="2"/>
      <charset val="238"/>
      <scheme val="minor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1" fillId="0" borderId="0" xfId="0" applyFont="1"/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37ADE-960D-4FCA-94FB-A6109A7642F5}">
  <dimension ref="A3:H87"/>
  <sheetViews>
    <sheetView tabSelected="1" topLeftCell="A65" workbookViewId="0">
      <selection activeCell="H78" sqref="H78"/>
    </sheetView>
  </sheetViews>
  <sheetFormatPr defaultRowHeight="15" x14ac:dyDescent="0.25"/>
  <cols>
    <col min="1" max="1" width="19.140625" customWidth="1"/>
    <col min="2" max="2" width="12.42578125" customWidth="1"/>
    <col min="3" max="3" width="9.28515625" customWidth="1"/>
    <col min="6" max="6" width="10.140625" customWidth="1"/>
    <col min="7" max="7" width="8.28515625" customWidth="1"/>
    <col min="8" max="8" width="8.140625" customWidth="1"/>
  </cols>
  <sheetData>
    <row r="3" spans="1:8" ht="15.75" x14ac:dyDescent="0.25">
      <c r="B3" s="1" t="s">
        <v>63</v>
      </c>
      <c r="D3" s="1"/>
    </row>
    <row r="4" spans="1:8" ht="15.75" x14ac:dyDescent="0.25">
      <c r="A4" s="1" t="s">
        <v>62</v>
      </c>
      <c r="B4" s="1"/>
      <c r="D4" s="1"/>
    </row>
    <row r="5" spans="1:8" ht="15.75" x14ac:dyDescent="0.25">
      <c r="B5" s="1" t="s">
        <v>64</v>
      </c>
    </row>
    <row r="6" spans="1:8" ht="15.75" x14ac:dyDescent="0.25">
      <c r="A6" s="1"/>
      <c r="B6" s="1" t="s">
        <v>65</v>
      </c>
    </row>
    <row r="7" spans="1:8" ht="15.75" x14ac:dyDescent="0.25">
      <c r="A7" s="1"/>
      <c r="B7" s="1" t="s">
        <v>66</v>
      </c>
    </row>
    <row r="8" spans="1:8" ht="15.75" x14ac:dyDescent="0.25">
      <c r="A8" s="1"/>
      <c r="B8" s="1" t="s">
        <v>0</v>
      </c>
    </row>
    <row r="9" spans="1:8" ht="15.75" x14ac:dyDescent="0.25">
      <c r="A9" s="1"/>
      <c r="B9" s="2" t="s">
        <v>1</v>
      </c>
    </row>
    <row r="10" spans="1:8" ht="15.75" x14ac:dyDescent="0.25">
      <c r="A10" s="1"/>
      <c r="B10" s="3" t="s">
        <v>54</v>
      </c>
    </row>
    <row r="11" spans="1:8" ht="15.75" x14ac:dyDescent="0.25">
      <c r="A11" s="1"/>
    </row>
    <row r="12" spans="1:8" ht="15.75" x14ac:dyDescent="0.25">
      <c r="A12" s="2" t="s">
        <v>1</v>
      </c>
      <c r="C12" s="3"/>
      <c r="H12" t="s">
        <v>58</v>
      </c>
    </row>
    <row r="13" spans="1:8" ht="15.75" x14ac:dyDescent="0.25">
      <c r="A13" s="3" t="s">
        <v>55</v>
      </c>
      <c r="C13" s="3"/>
    </row>
    <row r="14" spans="1:8" ht="15.75" x14ac:dyDescent="0.25">
      <c r="A14" s="3"/>
    </row>
    <row r="15" spans="1:8" ht="15.75" x14ac:dyDescent="0.25">
      <c r="A15" s="3"/>
      <c r="D15" s="3" t="s">
        <v>56</v>
      </c>
    </row>
    <row r="16" spans="1:8" ht="15.75" x14ac:dyDescent="0.25">
      <c r="A16" s="3"/>
      <c r="D16" s="3" t="s">
        <v>57</v>
      </c>
    </row>
    <row r="17" spans="1:8" ht="15.75" x14ac:dyDescent="0.25">
      <c r="A17" s="3"/>
    </row>
    <row r="18" spans="1:8" ht="15.75" x14ac:dyDescent="0.25">
      <c r="A18" s="3" t="s">
        <v>2</v>
      </c>
    </row>
    <row r="19" spans="1:8" ht="16.5" thickBot="1" x14ac:dyDescent="0.3">
      <c r="A19" s="3" t="s">
        <v>59</v>
      </c>
      <c r="H19" t="s">
        <v>60</v>
      </c>
    </row>
    <row r="20" spans="1:8" ht="15.75" x14ac:dyDescent="0.25">
      <c r="A20" s="20" t="s">
        <v>3</v>
      </c>
      <c r="B20" s="4" t="s">
        <v>4</v>
      </c>
      <c r="C20" s="23" t="s">
        <v>6</v>
      </c>
      <c r="D20" s="23" t="s">
        <v>7</v>
      </c>
      <c r="E20" s="23" t="s">
        <v>8</v>
      </c>
      <c r="F20" s="4" t="s">
        <v>9</v>
      </c>
      <c r="G20" s="4" t="s">
        <v>9</v>
      </c>
      <c r="H20" s="4" t="s">
        <v>9</v>
      </c>
    </row>
    <row r="21" spans="1:8" ht="15.75" x14ac:dyDescent="0.25">
      <c r="A21" s="21"/>
      <c r="B21" s="5" t="s">
        <v>5</v>
      </c>
      <c r="C21" s="24"/>
      <c r="D21" s="24"/>
      <c r="E21" s="24"/>
      <c r="F21" s="5" t="s">
        <v>10</v>
      </c>
      <c r="G21" s="5" t="s">
        <v>10</v>
      </c>
      <c r="H21" s="5" t="s">
        <v>67</v>
      </c>
    </row>
    <row r="22" spans="1:8" ht="16.5" thickBot="1" x14ac:dyDescent="0.3">
      <c r="A22" s="22"/>
      <c r="B22" s="6"/>
      <c r="C22" s="25"/>
      <c r="D22" s="25"/>
      <c r="E22" s="25"/>
      <c r="F22" s="19">
        <v>2027</v>
      </c>
      <c r="G22" s="6">
        <v>2028</v>
      </c>
      <c r="H22" s="19">
        <v>2029</v>
      </c>
    </row>
    <row r="23" spans="1:8" ht="40.5" customHeight="1" thickBot="1" x14ac:dyDescent="0.3">
      <c r="A23" s="7" t="s">
        <v>11</v>
      </c>
      <c r="B23" s="6" t="s">
        <v>12</v>
      </c>
      <c r="C23" s="6"/>
      <c r="D23" s="6"/>
      <c r="E23" s="6"/>
      <c r="F23" s="6"/>
      <c r="G23" s="6"/>
      <c r="H23" s="6"/>
    </row>
    <row r="24" spans="1:8" ht="32.25" customHeight="1" thickBot="1" x14ac:dyDescent="0.3">
      <c r="A24" s="9" t="s">
        <v>13</v>
      </c>
      <c r="B24" s="6"/>
      <c r="C24" s="8">
        <v>0</v>
      </c>
      <c r="D24" s="8">
        <v>50</v>
      </c>
      <c r="E24" s="8">
        <v>132.05000000000001</v>
      </c>
      <c r="F24" s="8">
        <v>69.92</v>
      </c>
      <c r="G24" s="8">
        <v>72.8</v>
      </c>
      <c r="H24" s="8">
        <v>73.680000000000007</v>
      </c>
    </row>
    <row r="25" spans="1:8" ht="39" customHeight="1" thickBot="1" x14ac:dyDescent="0.3">
      <c r="A25" s="9" t="s">
        <v>14</v>
      </c>
      <c r="B25" s="6"/>
      <c r="C25" s="8">
        <v>1</v>
      </c>
      <c r="D25" s="8">
        <v>50</v>
      </c>
      <c r="E25" s="8">
        <v>132.05000000000001</v>
      </c>
      <c r="F25" s="8">
        <v>69.92</v>
      </c>
      <c r="G25" s="8">
        <v>72.8</v>
      </c>
      <c r="H25" s="8">
        <v>73.680000000000007</v>
      </c>
    </row>
    <row r="26" spans="1:8" ht="32.25" thickBot="1" x14ac:dyDescent="0.3">
      <c r="A26" s="9" t="s">
        <v>15</v>
      </c>
      <c r="B26" s="6"/>
      <c r="C26" s="8">
        <v>57</v>
      </c>
      <c r="D26" s="8">
        <v>50</v>
      </c>
      <c r="E26" s="15">
        <v>132.05000000000001</v>
      </c>
      <c r="F26" s="15">
        <v>69.92</v>
      </c>
      <c r="G26" s="15">
        <v>72.8</v>
      </c>
      <c r="H26" s="15">
        <v>73.680000000000007</v>
      </c>
    </row>
    <row r="27" spans="1:8" ht="34.5" customHeight="1" thickBot="1" x14ac:dyDescent="0.3">
      <c r="A27" s="7" t="s">
        <v>16</v>
      </c>
      <c r="B27" s="6" t="s">
        <v>17</v>
      </c>
      <c r="C27" s="8"/>
      <c r="D27" s="8"/>
      <c r="E27" s="8"/>
      <c r="F27" s="8"/>
      <c r="G27" s="8"/>
      <c r="H27" s="8"/>
    </row>
    <row r="28" spans="1:8" ht="32.25" thickBot="1" x14ac:dyDescent="0.3">
      <c r="A28" s="9" t="s">
        <v>13</v>
      </c>
      <c r="B28" s="6"/>
      <c r="C28" s="8">
        <v>0</v>
      </c>
      <c r="D28" s="8">
        <v>1042</v>
      </c>
      <c r="E28" s="8">
        <v>1053</v>
      </c>
      <c r="F28" s="8">
        <f t="shared" ref="F28:H29" si="0">F29</f>
        <v>1177</v>
      </c>
      <c r="G28" s="8">
        <f t="shared" si="0"/>
        <v>1206</v>
      </c>
      <c r="H28" s="8">
        <f t="shared" si="0"/>
        <v>1233</v>
      </c>
    </row>
    <row r="29" spans="1:8" ht="42" customHeight="1" thickBot="1" x14ac:dyDescent="0.3">
      <c r="A29" s="9" t="s">
        <v>14</v>
      </c>
      <c r="B29" s="6"/>
      <c r="C29" s="8">
        <v>1</v>
      </c>
      <c r="D29" s="8">
        <v>1042</v>
      </c>
      <c r="E29" s="8">
        <v>1053</v>
      </c>
      <c r="F29" s="8">
        <f t="shared" si="0"/>
        <v>1177</v>
      </c>
      <c r="G29" s="8">
        <f t="shared" si="0"/>
        <v>1206</v>
      </c>
      <c r="H29" s="8">
        <f t="shared" si="0"/>
        <v>1233</v>
      </c>
    </row>
    <row r="30" spans="1:8" ht="32.25" thickBot="1" x14ac:dyDescent="0.3">
      <c r="A30" s="9" t="s">
        <v>18</v>
      </c>
      <c r="B30" s="6"/>
      <c r="C30" s="8">
        <v>20</v>
      </c>
      <c r="D30" s="8">
        <v>1042</v>
      </c>
      <c r="E30" s="15">
        <v>1053</v>
      </c>
      <c r="F30" s="8">
        <v>1177</v>
      </c>
      <c r="G30" s="8">
        <v>1206</v>
      </c>
      <c r="H30" s="8">
        <v>1233</v>
      </c>
    </row>
    <row r="31" spans="1:8" ht="46.5" customHeight="1" thickBot="1" x14ac:dyDescent="0.3">
      <c r="A31" s="7" t="s">
        <v>19</v>
      </c>
      <c r="B31" s="6" t="s">
        <v>20</v>
      </c>
      <c r="C31" s="8"/>
      <c r="D31" s="8"/>
      <c r="E31" s="8"/>
      <c r="F31" s="8"/>
      <c r="G31" s="8"/>
      <c r="H31" s="8"/>
    </row>
    <row r="32" spans="1:8" ht="32.25" thickBot="1" x14ac:dyDescent="0.3">
      <c r="A32" s="9" t="s">
        <v>13</v>
      </c>
      <c r="B32" s="6"/>
      <c r="C32" s="8">
        <v>0</v>
      </c>
      <c r="D32" s="8">
        <v>670</v>
      </c>
      <c r="E32" s="8">
        <v>800</v>
      </c>
      <c r="F32" s="8">
        <f t="shared" ref="F32:H33" si="1">F33</f>
        <v>818</v>
      </c>
      <c r="G32" s="8">
        <f t="shared" si="1"/>
        <v>837</v>
      </c>
      <c r="H32" s="8">
        <f t="shared" si="1"/>
        <v>854</v>
      </c>
    </row>
    <row r="33" spans="1:8" ht="32.25" thickBot="1" x14ac:dyDescent="0.3">
      <c r="A33" s="9" t="s">
        <v>14</v>
      </c>
      <c r="B33" s="6"/>
      <c r="C33" s="8">
        <v>1</v>
      </c>
      <c r="D33" s="8">
        <v>670</v>
      </c>
      <c r="E33" s="8">
        <v>800</v>
      </c>
      <c r="F33" s="8">
        <f t="shared" si="1"/>
        <v>818</v>
      </c>
      <c r="G33" s="8">
        <f t="shared" si="1"/>
        <v>837</v>
      </c>
      <c r="H33" s="8">
        <f t="shared" si="1"/>
        <v>854</v>
      </c>
    </row>
    <row r="34" spans="1:8" ht="32.25" thickBot="1" x14ac:dyDescent="0.3">
      <c r="A34" s="9" t="s">
        <v>18</v>
      </c>
      <c r="B34" s="6"/>
      <c r="C34" s="8">
        <v>20</v>
      </c>
      <c r="D34" s="8">
        <v>670</v>
      </c>
      <c r="E34" s="15">
        <v>800</v>
      </c>
      <c r="F34" s="8">
        <v>818</v>
      </c>
      <c r="G34" s="8">
        <v>837</v>
      </c>
      <c r="H34" s="8">
        <v>854</v>
      </c>
    </row>
    <row r="35" spans="1:8" ht="38.25" customHeight="1" thickBot="1" x14ac:dyDescent="0.3">
      <c r="A35" s="7" t="s">
        <v>21</v>
      </c>
      <c r="B35" s="6" t="s">
        <v>22</v>
      </c>
      <c r="C35" s="8"/>
      <c r="D35" s="8"/>
      <c r="E35" s="8"/>
      <c r="F35" s="8"/>
      <c r="G35" s="8"/>
      <c r="H35" s="8"/>
    </row>
    <row r="36" spans="1:8" ht="32.25" thickBot="1" x14ac:dyDescent="0.3">
      <c r="A36" s="9" t="s">
        <v>13</v>
      </c>
      <c r="B36" s="6"/>
      <c r="C36" s="8">
        <v>0</v>
      </c>
      <c r="D36" s="8">
        <v>1240</v>
      </c>
      <c r="E36" s="8">
        <f>E37</f>
        <v>1351</v>
      </c>
      <c r="F36" s="8">
        <f>F37</f>
        <v>1387</v>
      </c>
      <c r="G36" s="8">
        <f>G37</f>
        <v>1420</v>
      </c>
      <c r="H36" s="8">
        <f>H37</f>
        <v>1450</v>
      </c>
    </row>
    <row r="37" spans="1:8" ht="32.25" thickBot="1" x14ac:dyDescent="0.3">
      <c r="A37" s="9" t="s">
        <v>14</v>
      </c>
      <c r="B37" s="6"/>
      <c r="C37" s="8">
        <v>1</v>
      </c>
      <c r="D37" s="8">
        <v>1240</v>
      </c>
      <c r="E37" s="8">
        <f>E38+E39</f>
        <v>1351</v>
      </c>
      <c r="F37" s="8">
        <f>F38+F39</f>
        <v>1387</v>
      </c>
      <c r="G37" s="8">
        <f>G38+G39</f>
        <v>1420</v>
      </c>
      <c r="H37" s="8">
        <f>H38+H39</f>
        <v>1450</v>
      </c>
    </row>
    <row r="38" spans="1:8" ht="32.25" thickBot="1" x14ac:dyDescent="0.3">
      <c r="A38" s="9" t="s">
        <v>23</v>
      </c>
      <c r="B38" s="6"/>
      <c r="C38" s="8">
        <v>10</v>
      </c>
      <c r="D38" s="8">
        <v>378</v>
      </c>
      <c r="E38" s="15">
        <v>451</v>
      </c>
      <c r="F38" s="8">
        <v>470</v>
      </c>
      <c r="G38" s="8">
        <v>481</v>
      </c>
      <c r="H38" s="8">
        <v>492</v>
      </c>
    </row>
    <row r="39" spans="1:8" ht="32.25" thickBot="1" x14ac:dyDescent="0.3">
      <c r="A39" s="9" t="s">
        <v>18</v>
      </c>
      <c r="B39" s="6"/>
      <c r="C39" s="8">
        <v>20</v>
      </c>
      <c r="D39" s="8">
        <v>862</v>
      </c>
      <c r="E39" s="15">
        <v>900</v>
      </c>
      <c r="F39" s="8">
        <v>917</v>
      </c>
      <c r="G39" s="8">
        <v>939</v>
      </c>
      <c r="H39" s="8">
        <v>958</v>
      </c>
    </row>
    <row r="40" spans="1:8" ht="45.75" customHeight="1" thickBot="1" x14ac:dyDescent="0.3">
      <c r="A40" s="7" t="s">
        <v>24</v>
      </c>
      <c r="B40" s="6" t="s">
        <v>25</v>
      </c>
      <c r="C40" s="10"/>
      <c r="D40" s="11"/>
      <c r="E40" s="11"/>
      <c r="F40" s="11"/>
      <c r="G40" s="11"/>
      <c r="H40" s="12"/>
    </row>
    <row r="41" spans="1:8" ht="32.25" thickBot="1" x14ac:dyDescent="0.3">
      <c r="A41" s="9" t="s">
        <v>13</v>
      </c>
      <c r="B41" s="8"/>
      <c r="C41" s="8">
        <v>0</v>
      </c>
      <c r="D41" s="12">
        <v>12063</v>
      </c>
      <c r="E41" s="12">
        <f>E42</f>
        <v>12986</v>
      </c>
      <c r="F41" s="12">
        <f>F42</f>
        <v>13322</v>
      </c>
      <c r="G41" s="12">
        <f>G42</f>
        <v>13642</v>
      </c>
      <c r="H41" s="12">
        <f>H42</f>
        <v>13929</v>
      </c>
    </row>
    <row r="42" spans="1:8" ht="32.25" thickBot="1" x14ac:dyDescent="0.3">
      <c r="A42" s="9" t="s">
        <v>14</v>
      </c>
      <c r="B42" s="8"/>
      <c r="C42" s="8">
        <v>1</v>
      </c>
      <c r="D42" s="12">
        <v>12063</v>
      </c>
      <c r="E42" s="12">
        <f>E43+E44</f>
        <v>12986</v>
      </c>
      <c r="F42" s="12">
        <f>F43+F44</f>
        <v>13322</v>
      </c>
      <c r="G42" s="12">
        <f>G43+G44</f>
        <v>13642</v>
      </c>
      <c r="H42" s="12">
        <f>H43+H44</f>
        <v>13929</v>
      </c>
    </row>
    <row r="43" spans="1:8" ht="32.25" thickBot="1" x14ac:dyDescent="0.3">
      <c r="A43" s="9" t="s">
        <v>23</v>
      </c>
      <c r="B43" s="8"/>
      <c r="C43" s="8">
        <v>10</v>
      </c>
      <c r="D43" s="12">
        <v>11955</v>
      </c>
      <c r="E43" s="12">
        <v>12836</v>
      </c>
      <c r="F43" s="12">
        <v>13118</v>
      </c>
      <c r="G43" s="12">
        <v>13433</v>
      </c>
      <c r="H43" s="12">
        <v>13715</v>
      </c>
    </row>
    <row r="44" spans="1:8" ht="32.25" thickBot="1" x14ac:dyDescent="0.3">
      <c r="A44" s="9" t="s">
        <v>18</v>
      </c>
      <c r="B44" s="8"/>
      <c r="C44" s="8">
        <v>20</v>
      </c>
      <c r="D44" s="12">
        <v>108</v>
      </c>
      <c r="E44" s="12">
        <v>150</v>
      </c>
      <c r="F44" s="12">
        <v>204</v>
      </c>
      <c r="G44" s="12">
        <v>209</v>
      </c>
      <c r="H44" s="12">
        <v>214</v>
      </c>
    </row>
    <row r="45" spans="1:8" ht="48.75" customHeight="1" thickBot="1" x14ac:dyDescent="0.3">
      <c r="A45" s="7" t="s">
        <v>26</v>
      </c>
      <c r="B45" s="6" t="s">
        <v>27</v>
      </c>
      <c r="C45" s="8"/>
      <c r="D45" s="12"/>
      <c r="E45" s="12"/>
      <c r="F45" s="12"/>
      <c r="G45" s="12"/>
      <c r="H45" s="12"/>
    </row>
    <row r="46" spans="1:8" ht="32.25" thickBot="1" x14ac:dyDescent="0.3">
      <c r="A46" s="9" t="s">
        <v>13</v>
      </c>
      <c r="B46" s="8"/>
      <c r="C46" s="8">
        <v>0</v>
      </c>
      <c r="D46" s="12">
        <v>225</v>
      </c>
      <c r="E46" s="12">
        <f>E47</f>
        <v>286</v>
      </c>
      <c r="F46" s="12">
        <f>F47</f>
        <v>332</v>
      </c>
      <c r="G46" s="12">
        <f>G47</f>
        <v>339</v>
      </c>
      <c r="H46" s="12">
        <f>H47</f>
        <v>345</v>
      </c>
    </row>
    <row r="47" spans="1:8" ht="32.25" thickBot="1" x14ac:dyDescent="0.3">
      <c r="A47" s="9" t="s">
        <v>14</v>
      </c>
      <c r="B47" s="8"/>
      <c r="C47" s="8">
        <v>1</v>
      </c>
      <c r="D47" s="12">
        <f>D48+D49</f>
        <v>225</v>
      </c>
      <c r="E47" s="12">
        <f>E48+E49+E50</f>
        <v>286</v>
      </c>
      <c r="F47" s="12">
        <f>F48+F49+F50</f>
        <v>332</v>
      </c>
      <c r="G47" s="12">
        <f>G48+G49+G50</f>
        <v>339</v>
      </c>
      <c r="H47" s="12">
        <f>H48+H49+H50</f>
        <v>345</v>
      </c>
    </row>
    <row r="48" spans="1:8" ht="30.75" customHeight="1" thickBot="1" x14ac:dyDescent="0.3">
      <c r="A48" s="9" t="s">
        <v>23</v>
      </c>
      <c r="B48" s="8"/>
      <c r="C48" s="8">
        <v>10</v>
      </c>
      <c r="D48" s="12">
        <v>221</v>
      </c>
      <c r="E48" s="12">
        <v>264</v>
      </c>
      <c r="F48" s="12">
        <v>270</v>
      </c>
      <c r="G48" s="12">
        <v>276</v>
      </c>
      <c r="H48" s="12">
        <v>282</v>
      </c>
    </row>
    <row r="49" spans="1:8" ht="31.5" customHeight="1" thickBot="1" x14ac:dyDescent="0.3">
      <c r="A49" s="9" t="s">
        <v>18</v>
      </c>
      <c r="B49" s="8"/>
      <c r="C49" s="8">
        <v>20</v>
      </c>
      <c r="D49" s="12">
        <v>4</v>
      </c>
      <c r="E49" s="12">
        <v>12</v>
      </c>
      <c r="F49" s="12">
        <v>12</v>
      </c>
      <c r="G49" s="12">
        <v>13</v>
      </c>
      <c r="H49" s="12">
        <v>13</v>
      </c>
    </row>
    <row r="50" spans="1:8" ht="37.5" customHeight="1" thickBot="1" x14ac:dyDescent="0.3">
      <c r="A50" s="9" t="s">
        <v>28</v>
      </c>
      <c r="B50" s="8"/>
      <c r="C50" s="8">
        <v>57</v>
      </c>
      <c r="D50" s="12">
        <v>0</v>
      </c>
      <c r="E50" s="12">
        <v>10</v>
      </c>
      <c r="F50" s="12">
        <v>50</v>
      </c>
      <c r="G50" s="12">
        <v>50</v>
      </c>
      <c r="H50" s="12">
        <v>50</v>
      </c>
    </row>
    <row r="51" spans="1:8" ht="45" customHeight="1" thickBot="1" x14ac:dyDescent="0.3">
      <c r="A51" s="7" t="s">
        <v>29</v>
      </c>
      <c r="B51" s="6" t="s">
        <v>30</v>
      </c>
      <c r="C51" s="8"/>
      <c r="D51" s="12"/>
      <c r="E51" s="12"/>
      <c r="F51" s="12"/>
      <c r="G51" s="12"/>
      <c r="H51" s="12"/>
    </row>
    <row r="52" spans="1:8" ht="32.25" thickBot="1" x14ac:dyDescent="0.3">
      <c r="A52" s="9" t="s">
        <v>13</v>
      </c>
      <c r="B52" s="8"/>
      <c r="C52" s="8">
        <v>0</v>
      </c>
      <c r="D52" s="12">
        <v>70938</v>
      </c>
      <c r="E52" s="12">
        <f>E53</f>
        <v>68740</v>
      </c>
      <c r="F52" s="12">
        <f>F53</f>
        <v>70252</v>
      </c>
      <c r="G52" s="12">
        <f>G53</f>
        <v>71938</v>
      </c>
      <c r="H52" s="12">
        <f>H53</f>
        <v>73449</v>
      </c>
    </row>
    <row r="53" spans="1:8" ht="32.25" thickBot="1" x14ac:dyDescent="0.3">
      <c r="A53" s="9" t="s">
        <v>14</v>
      </c>
      <c r="B53" s="8"/>
      <c r="C53" s="8">
        <v>1</v>
      </c>
      <c r="D53" s="12">
        <v>70938</v>
      </c>
      <c r="E53" s="12">
        <f>E54+E55+E56</f>
        <v>68740</v>
      </c>
      <c r="F53" s="12">
        <f>F54+F55+F56</f>
        <v>70252</v>
      </c>
      <c r="G53" s="12">
        <f>G54+G55+G56</f>
        <v>71938</v>
      </c>
      <c r="H53" s="12">
        <f>H54+H55+H56</f>
        <v>73449</v>
      </c>
    </row>
    <row r="54" spans="1:8" ht="43.5" customHeight="1" thickBot="1" x14ac:dyDescent="0.3">
      <c r="A54" s="9" t="s">
        <v>23</v>
      </c>
      <c r="B54" s="8"/>
      <c r="C54" s="8">
        <v>10</v>
      </c>
      <c r="D54" s="12">
        <v>9713</v>
      </c>
      <c r="E54" s="12">
        <v>10350</v>
      </c>
      <c r="F54" s="12">
        <v>10578</v>
      </c>
      <c r="G54" s="12">
        <v>10832</v>
      </c>
      <c r="H54" s="12">
        <v>11059</v>
      </c>
    </row>
    <row r="55" spans="1:8" ht="32.25" thickBot="1" x14ac:dyDescent="0.3">
      <c r="A55" s="9" t="s">
        <v>18</v>
      </c>
      <c r="B55" s="8"/>
      <c r="C55" s="8">
        <v>20</v>
      </c>
      <c r="D55" s="12">
        <v>174</v>
      </c>
      <c r="E55" s="12">
        <v>200</v>
      </c>
      <c r="F55" s="12">
        <v>204</v>
      </c>
      <c r="G55" s="12">
        <v>209</v>
      </c>
      <c r="H55" s="12">
        <v>214</v>
      </c>
    </row>
    <row r="56" spans="1:8" ht="42.75" customHeight="1" thickBot="1" x14ac:dyDescent="0.3">
      <c r="A56" s="9" t="s">
        <v>28</v>
      </c>
      <c r="B56" s="8"/>
      <c r="C56" s="8">
        <v>57</v>
      </c>
      <c r="D56" s="12">
        <v>61051</v>
      </c>
      <c r="E56" s="12">
        <v>58190</v>
      </c>
      <c r="F56" s="12">
        <v>59470</v>
      </c>
      <c r="G56" s="12">
        <v>60897</v>
      </c>
      <c r="H56" s="12">
        <v>62176</v>
      </c>
    </row>
    <row r="57" spans="1:8" ht="50.25" customHeight="1" thickBot="1" x14ac:dyDescent="0.3">
      <c r="A57" s="7" t="s">
        <v>31</v>
      </c>
      <c r="B57" s="6" t="s">
        <v>32</v>
      </c>
      <c r="C57" s="8"/>
      <c r="D57" s="12"/>
      <c r="E57" s="12"/>
      <c r="F57" s="12"/>
      <c r="G57" s="12"/>
      <c r="H57" s="12"/>
    </row>
    <row r="58" spans="1:8" ht="32.25" thickBot="1" x14ac:dyDescent="0.3">
      <c r="A58" s="9" t="s">
        <v>13</v>
      </c>
      <c r="B58" s="8"/>
      <c r="C58" s="8">
        <v>0</v>
      </c>
      <c r="D58" s="12">
        <v>6401</v>
      </c>
      <c r="E58" s="12">
        <f>E59+E62</f>
        <v>9922.84</v>
      </c>
      <c r="F58" s="12">
        <f>F59+F62</f>
        <v>7140</v>
      </c>
      <c r="G58" s="12">
        <f>G59+G62</f>
        <v>7310</v>
      </c>
      <c r="H58" s="12">
        <f>H59+H62</f>
        <v>7465</v>
      </c>
    </row>
    <row r="59" spans="1:8" ht="32.25" thickBot="1" x14ac:dyDescent="0.3">
      <c r="A59" s="9" t="s">
        <v>14</v>
      </c>
      <c r="B59" s="8"/>
      <c r="C59" s="8">
        <v>1</v>
      </c>
      <c r="D59" s="12">
        <v>6319</v>
      </c>
      <c r="E59" s="12">
        <f>E60+E61</f>
        <v>7005</v>
      </c>
      <c r="F59" s="12">
        <f>F60+F61</f>
        <v>7140</v>
      </c>
      <c r="G59" s="12">
        <f>G60+G61</f>
        <v>7310</v>
      </c>
      <c r="H59" s="12">
        <f>H60+H61</f>
        <v>7465</v>
      </c>
    </row>
    <row r="60" spans="1:8" ht="45" customHeight="1" thickBot="1" x14ac:dyDescent="0.3">
      <c r="A60" s="9" t="s">
        <v>23</v>
      </c>
      <c r="B60" s="8"/>
      <c r="C60" s="8">
        <v>10</v>
      </c>
      <c r="D60" s="12">
        <v>5836</v>
      </c>
      <c r="E60" s="12">
        <v>6155</v>
      </c>
      <c r="F60" s="12">
        <v>6290</v>
      </c>
      <c r="G60" s="12">
        <v>6440</v>
      </c>
      <c r="H60" s="12">
        <v>6577</v>
      </c>
    </row>
    <row r="61" spans="1:8" ht="32.25" customHeight="1" thickBot="1" x14ac:dyDescent="0.3">
      <c r="A61" s="9" t="s">
        <v>18</v>
      </c>
      <c r="B61" s="8"/>
      <c r="C61" s="8">
        <v>20</v>
      </c>
      <c r="D61" s="12">
        <v>483</v>
      </c>
      <c r="E61" s="12">
        <v>850</v>
      </c>
      <c r="F61" s="12">
        <v>850</v>
      </c>
      <c r="G61" s="12">
        <v>870</v>
      </c>
      <c r="H61" s="12">
        <v>888</v>
      </c>
    </row>
    <row r="62" spans="1:8" ht="88.5" customHeight="1" thickBot="1" x14ac:dyDescent="0.3">
      <c r="A62" s="9" t="s">
        <v>33</v>
      </c>
      <c r="B62" s="8"/>
      <c r="C62" s="8">
        <v>56</v>
      </c>
      <c r="D62" s="12">
        <v>82.28</v>
      </c>
      <c r="E62" s="12">
        <f>E63</f>
        <v>2917.84</v>
      </c>
      <c r="F62" s="12">
        <v>0</v>
      </c>
      <c r="G62" s="12">
        <v>0</v>
      </c>
      <c r="H62" s="12">
        <v>0</v>
      </c>
    </row>
    <row r="63" spans="1:8" ht="110.25" customHeight="1" thickBot="1" x14ac:dyDescent="0.3">
      <c r="A63" s="9" t="s">
        <v>61</v>
      </c>
      <c r="B63" s="8"/>
      <c r="C63" s="8" t="s">
        <v>34</v>
      </c>
      <c r="D63" s="12">
        <v>82.28</v>
      </c>
      <c r="E63" s="12">
        <f>E64+E65+E66</f>
        <v>2917.84</v>
      </c>
      <c r="F63" s="12">
        <v>0</v>
      </c>
      <c r="G63" s="12">
        <v>0</v>
      </c>
      <c r="H63" s="12">
        <v>0</v>
      </c>
    </row>
    <row r="64" spans="1:8" ht="29.25" customHeight="1" thickBot="1" x14ac:dyDescent="0.3">
      <c r="A64" s="9" t="s">
        <v>35</v>
      </c>
      <c r="B64" s="8"/>
      <c r="C64" s="8" t="s">
        <v>36</v>
      </c>
      <c r="D64" s="12">
        <v>12.34</v>
      </c>
      <c r="E64" s="12">
        <v>430.24</v>
      </c>
      <c r="F64" s="12">
        <v>0</v>
      </c>
      <c r="G64" s="12">
        <v>0</v>
      </c>
      <c r="H64" s="12">
        <v>0</v>
      </c>
    </row>
    <row r="65" spans="1:8" ht="32.25" thickBot="1" x14ac:dyDescent="0.3">
      <c r="A65" s="9" t="s">
        <v>37</v>
      </c>
      <c r="B65" s="8"/>
      <c r="C65" s="8" t="s">
        <v>38</v>
      </c>
      <c r="D65" s="12">
        <v>69.94</v>
      </c>
      <c r="E65" s="12">
        <v>2438.0100000000002</v>
      </c>
      <c r="F65" s="12">
        <v>0</v>
      </c>
      <c r="G65" s="12">
        <v>0</v>
      </c>
      <c r="H65" s="12">
        <v>0</v>
      </c>
    </row>
    <row r="66" spans="1:8" ht="34.5" customHeight="1" thickBot="1" x14ac:dyDescent="0.3">
      <c r="A66" s="9" t="s">
        <v>39</v>
      </c>
      <c r="B66" s="8"/>
      <c r="C66" s="8" t="s">
        <v>40</v>
      </c>
      <c r="D66" s="12">
        <v>0</v>
      </c>
      <c r="E66" s="12">
        <v>49.59</v>
      </c>
      <c r="F66" s="12">
        <v>0</v>
      </c>
      <c r="G66" s="12">
        <v>0</v>
      </c>
      <c r="H66" s="12">
        <v>0</v>
      </c>
    </row>
    <row r="67" spans="1:8" ht="16.5" thickBot="1" x14ac:dyDescent="0.3">
      <c r="A67" s="7" t="s">
        <v>41</v>
      </c>
      <c r="B67" s="6" t="s">
        <v>42</v>
      </c>
      <c r="C67" s="8"/>
      <c r="D67" s="12"/>
      <c r="E67" s="12"/>
      <c r="F67" s="12"/>
      <c r="G67" s="12"/>
      <c r="H67" s="12"/>
    </row>
    <row r="68" spans="1:8" ht="28.5" customHeight="1" thickBot="1" x14ac:dyDescent="0.3">
      <c r="A68" s="9" t="s">
        <v>13</v>
      </c>
      <c r="B68" s="8"/>
      <c r="C68" s="8">
        <v>0</v>
      </c>
      <c r="D68" s="12">
        <v>650</v>
      </c>
      <c r="E68" s="12">
        <f>E69</f>
        <v>650</v>
      </c>
      <c r="F68" s="12">
        <f>F70</f>
        <v>664</v>
      </c>
      <c r="G68" s="12">
        <f t="shared" ref="G68:H68" si="2">G70</f>
        <v>680</v>
      </c>
      <c r="H68" s="12">
        <f t="shared" si="2"/>
        <v>694</v>
      </c>
    </row>
    <row r="69" spans="1:8" ht="43.5" customHeight="1" thickBot="1" x14ac:dyDescent="0.3">
      <c r="A69" s="9" t="s">
        <v>14</v>
      </c>
      <c r="B69" s="8"/>
      <c r="C69" s="8">
        <v>1</v>
      </c>
      <c r="D69" s="12">
        <v>650</v>
      </c>
      <c r="E69" s="12">
        <f>E70</f>
        <v>650</v>
      </c>
      <c r="F69" s="12">
        <f>F70</f>
        <v>664</v>
      </c>
      <c r="G69" s="12">
        <f t="shared" ref="G69:H69" si="3">G71</f>
        <v>680</v>
      </c>
      <c r="H69" s="12">
        <f t="shared" si="3"/>
        <v>694</v>
      </c>
    </row>
    <row r="70" spans="1:8" ht="38.25" customHeight="1" thickBot="1" x14ac:dyDescent="0.3">
      <c r="A70" s="9" t="s">
        <v>28</v>
      </c>
      <c r="B70" s="8"/>
      <c r="C70" s="8">
        <v>57</v>
      </c>
      <c r="D70" s="12">
        <v>650</v>
      </c>
      <c r="E70" s="12">
        <f>E72+E73</f>
        <v>650</v>
      </c>
      <c r="F70" s="12">
        <f>F72+F73</f>
        <v>664</v>
      </c>
      <c r="G70" s="12">
        <f>G72+G73</f>
        <v>680</v>
      </c>
      <c r="H70" s="12">
        <f>H72+H73</f>
        <v>694</v>
      </c>
    </row>
    <row r="71" spans="1:8" ht="16.5" thickBot="1" x14ac:dyDescent="0.3">
      <c r="A71" s="9" t="s">
        <v>43</v>
      </c>
      <c r="B71" s="8"/>
      <c r="C71" s="8" t="s">
        <v>44</v>
      </c>
      <c r="D71" s="12">
        <v>650</v>
      </c>
      <c r="E71" s="12">
        <f>E72+E73</f>
        <v>650</v>
      </c>
      <c r="F71" s="12">
        <f>F72+F73</f>
        <v>664</v>
      </c>
      <c r="G71" s="12">
        <f>G72+G73</f>
        <v>680</v>
      </c>
      <c r="H71" s="12">
        <f>H72+H73</f>
        <v>694</v>
      </c>
    </row>
    <row r="72" spans="1:8" ht="32.25" thickBot="1" x14ac:dyDescent="0.3">
      <c r="A72" s="9" t="s">
        <v>45</v>
      </c>
      <c r="B72" s="8"/>
      <c r="C72" s="8" t="s">
        <v>46</v>
      </c>
      <c r="D72" s="12">
        <v>646</v>
      </c>
      <c r="E72" s="12">
        <v>640</v>
      </c>
      <c r="F72" s="12">
        <v>654</v>
      </c>
      <c r="G72" s="12">
        <v>670</v>
      </c>
      <c r="H72" s="12">
        <v>684</v>
      </c>
    </row>
    <row r="73" spans="1:8" ht="30.75" customHeight="1" thickBot="1" x14ac:dyDescent="0.3">
      <c r="A73" s="9" t="s">
        <v>47</v>
      </c>
      <c r="B73" s="8"/>
      <c r="C73" s="8" t="s">
        <v>48</v>
      </c>
      <c r="D73" s="12">
        <v>4</v>
      </c>
      <c r="E73" s="12">
        <v>10</v>
      </c>
      <c r="F73" s="12">
        <v>10</v>
      </c>
      <c r="G73" s="12">
        <v>10</v>
      </c>
      <c r="H73" s="12">
        <v>10</v>
      </c>
    </row>
    <row r="74" spans="1:8" ht="39.75" customHeight="1" thickBot="1" x14ac:dyDescent="0.3">
      <c r="A74" s="7" t="s">
        <v>49</v>
      </c>
      <c r="B74" s="6" t="s">
        <v>50</v>
      </c>
      <c r="C74" s="10"/>
      <c r="D74" s="11"/>
      <c r="E74" s="11"/>
      <c r="F74" s="11"/>
      <c r="G74" s="11"/>
      <c r="H74" s="12"/>
    </row>
    <row r="75" spans="1:8" ht="32.25" thickBot="1" x14ac:dyDescent="0.3">
      <c r="A75" s="9" t="s">
        <v>13</v>
      </c>
      <c r="B75" s="8"/>
      <c r="C75" s="8">
        <v>0</v>
      </c>
      <c r="D75" s="12">
        <v>1044</v>
      </c>
      <c r="E75" s="12">
        <f t="shared" ref="E75:H76" si="4">E76</f>
        <v>1156</v>
      </c>
      <c r="F75" s="12">
        <f t="shared" si="4"/>
        <v>1149</v>
      </c>
      <c r="G75" s="12">
        <f t="shared" si="4"/>
        <v>1176</v>
      </c>
      <c r="H75" s="12">
        <f t="shared" si="4"/>
        <v>1200</v>
      </c>
    </row>
    <row r="76" spans="1:8" ht="32.25" thickBot="1" x14ac:dyDescent="0.3">
      <c r="A76" s="9" t="s">
        <v>14</v>
      </c>
      <c r="B76" s="8"/>
      <c r="C76" s="8">
        <v>1</v>
      </c>
      <c r="D76" s="12">
        <v>1044</v>
      </c>
      <c r="E76" s="12">
        <f t="shared" si="4"/>
        <v>1156</v>
      </c>
      <c r="F76" s="12">
        <f t="shared" si="4"/>
        <v>1149</v>
      </c>
      <c r="G76" s="12">
        <f t="shared" si="4"/>
        <v>1176</v>
      </c>
      <c r="H76" s="12">
        <f t="shared" si="4"/>
        <v>1200</v>
      </c>
    </row>
    <row r="77" spans="1:8" ht="32.25" thickBot="1" x14ac:dyDescent="0.3">
      <c r="A77" s="16" t="s">
        <v>18</v>
      </c>
      <c r="B77" s="17"/>
      <c r="C77" s="17">
        <v>20</v>
      </c>
      <c r="D77" s="18">
        <v>1044</v>
      </c>
      <c r="E77" s="18">
        <v>1156</v>
      </c>
      <c r="F77" s="18">
        <v>1149</v>
      </c>
      <c r="G77" s="18">
        <v>1176</v>
      </c>
      <c r="H77" s="18">
        <v>1200</v>
      </c>
    </row>
    <row r="78" spans="1:8" ht="15.75" x14ac:dyDescent="0.25">
      <c r="A78" s="13"/>
      <c r="B78" s="14"/>
      <c r="C78" s="14"/>
      <c r="D78" s="14"/>
      <c r="E78" s="14"/>
      <c r="F78" s="14"/>
    </row>
    <row r="79" spans="1:8" ht="15.75" x14ac:dyDescent="0.25">
      <c r="A79" s="13"/>
      <c r="B79" s="14"/>
      <c r="C79" s="14"/>
      <c r="D79" s="14"/>
      <c r="E79" s="14"/>
      <c r="F79" s="14"/>
    </row>
    <row r="80" spans="1:8" ht="15.75" x14ac:dyDescent="0.25">
      <c r="A80" s="13"/>
      <c r="B80" s="14"/>
      <c r="C80" s="14"/>
      <c r="D80" s="14"/>
      <c r="E80" s="14"/>
      <c r="F80" s="14"/>
    </row>
    <row r="81" spans="1:6" ht="15.75" x14ac:dyDescent="0.25">
      <c r="A81" s="13"/>
      <c r="B81" s="14"/>
      <c r="C81" s="14"/>
      <c r="D81" s="14"/>
      <c r="E81" s="14"/>
      <c r="F81" s="14"/>
    </row>
    <row r="82" spans="1:6" ht="15.75" x14ac:dyDescent="0.25">
      <c r="A82" s="1" t="s">
        <v>53</v>
      </c>
    </row>
    <row r="83" spans="1:6" ht="15.75" x14ac:dyDescent="0.25">
      <c r="A83" s="1" t="s">
        <v>51</v>
      </c>
    </row>
    <row r="84" spans="1:6" ht="15.75" x14ac:dyDescent="0.25">
      <c r="A84" s="1" t="s">
        <v>52</v>
      </c>
    </row>
    <row r="85" spans="1:6" ht="15.75" x14ac:dyDescent="0.25">
      <c r="A85" s="1"/>
    </row>
    <row r="86" spans="1:6" ht="15.75" x14ac:dyDescent="0.25">
      <c r="A86" s="1"/>
    </row>
    <row r="87" spans="1:6" ht="15.75" x14ac:dyDescent="0.25">
      <c r="A87" s="1"/>
    </row>
  </sheetData>
  <mergeCells count="4">
    <mergeCell ref="A20:A22"/>
    <mergeCell ref="C20:C22"/>
    <mergeCell ref="D20:D22"/>
    <mergeCell ref="E20:E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S</dc:creator>
  <cp:lastModifiedBy>Mihaela S</cp:lastModifiedBy>
  <cp:lastPrinted>2026-04-22T07:05:00Z</cp:lastPrinted>
  <dcterms:created xsi:type="dcterms:W3CDTF">2026-04-20T07:55:10Z</dcterms:created>
  <dcterms:modified xsi:type="dcterms:W3CDTF">2026-04-22T07:05:08Z</dcterms:modified>
</cp:coreProperties>
</file>