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4956" yWindow="2052" windowWidth="21600" windowHeight="11388" activeTab="1"/>
  </bookViews>
  <sheets>
    <sheet name="Anexa1 (2)" sheetId="5" r:id="rId1"/>
    <sheet name="DG" sheetId="6" r:id="rId2"/>
  </sheets>
  <definedNames>
    <definedName name="_xlnm._FilterDatabase" localSheetId="0" hidden="1">'Anexa1 (2)'!$A$1:$G$2</definedName>
    <definedName name="_xlnm.Print_Titles" localSheetId="0">'Anexa1 (2)'!$1:$1</definedName>
  </definedNames>
  <calcPr calcId="125725" fullCalcOnLoad="1"/>
</workbook>
</file>

<file path=xl/calcChain.xml><?xml version="1.0" encoding="utf-8"?>
<calcChain xmlns="http://schemas.openxmlformats.org/spreadsheetml/2006/main">
  <c r="I28" i="6"/>
  <c r="H28"/>
</calcChain>
</file>

<file path=xl/sharedStrings.xml><?xml version="1.0" encoding="utf-8"?>
<sst xmlns="http://schemas.openxmlformats.org/spreadsheetml/2006/main" count="63" uniqueCount="51">
  <si>
    <t>Nr. crt.</t>
  </si>
  <si>
    <t>Consiliul Județean</t>
  </si>
  <si>
    <t>Unitate Administrativ-Teritorială</t>
  </si>
  <si>
    <t>TOTAL</t>
  </si>
  <si>
    <t>Valoarea totală a contractului, inclusiv acte adiționale, lei cu TVA</t>
  </si>
  <si>
    <t xml:space="preserve"> buget de stat</t>
  </si>
  <si>
    <t>buget local</t>
  </si>
  <si>
    <t>Anul I</t>
  </si>
  <si>
    <t>Anul II</t>
  </si>
  <si>
    <t>Anul III</t>
  </si>
  <si>
    <t>Anul IV</t>
  </si>
  <si>
    <t>Nr. contract + acte aditionale PUG/data</t>
  </si>
  <si>
    <t>Valoarea totală decontată pentru elaborare PUG, lei cu TVA</t>
  </si>
  <si>
    <t>noi</t>
  </si>
  <si>
    <t>în continuare</t>
  </si>
  <si>
    <t xml:space="preserve">Valoarea  totală lei cu TVA solicitată </t>
  </si>
  <si>
    <t>Tip servicii
 elaborare PUG si RLU</t>
  </si>
  <si>
    <t xml:space="preserve"> Valoarea totală lei cu TVA necesară pentru finalizarea PUG,
 din care:</t>
  </si>
  <si>
    <t>3=4+5+8+13</t>
  </si>
  <si>
    <t>8=9+10+11+12</t>
  </si>
  <si>
    <t>NR.CRT.</t>
  </si>
  <si>
    <t>Etapa</t>
  </si>
  <si>
    <t xml:space="preserve">DEVIZ PRIVIND CHETUIELILE PENTRU </t>
  </si>
  <si>
    <t>Anul 2024</t>
  </si>
  <si>
    <t>Anul 2025</t>
  </si>
  <si>
    <t>Anul 2026</t>
  </si>
  <si>
    <t>Anul 2027</t>
  </si>
  <si>
    <t>5=6+7+8+9</t>
  </si>
  <si>
    <t>Studiu geotehnic si hidrogeologic</t>
  </si>
  <si>
    <t>Studiu topografic</t>
  </si>
  <si>
    <t>STUDII DE FUNDAMENTARE</t>
  </si>
  <si>
    <t>Protectia mediului, riscuri naturale si antropice</t>
  </si>
  <si>
    <t>Infrastructura tehnico-edilitara</t>
  </si>
  <si>
    <t>Analiza factorilor interesati, anchete sociale</t>
  </si>
  <si>
    <t>Evolutia activitatilor economice</t>
  </si>
  <si>
    <t>Evolutia socio-demografica</t>
  </si>
  <si>
    <t>Impactul schimbarilor climatice</t>
  </si>
  <si>
    <t>Memoriu</t>
  </si>
  <si>
    <t>RLU</t>
  </si>
  <si>
    <t>Piese desenate</t>
  </si>
  <si>
    <t>Tipuri de proprietate, inclusiv așezări informale</t>
  </si>
  <si>
    <t>Relatii periurbane, după caz</t>
  </si>
  <si>
    <t>Organizarea circulatiilor si transporturilor, după caz</t>
  </si>
  <si>
    <t>Studiu istoric general, inclusiv studiu arheologic, după caz</t>
  </si>
  <si>
    <t>Mobilitate și transport, dupa caz</t>
  </si>
  <si>
    <t>PUG PRELIMINAR</t>
  </si>
  <si>
    <t>PUG FINAL</t>
  </si>
  <si>
    <t>Piese desenate în format compatibil GIS</t>
  </si>
  <si>
    <t>DOCUMENTAȚII AVIZE/ACORDURI</t>
  </si>
  <si>
    <t>Avize/acorduri necesare conform legislatiei</t>
  </si>
  <si>
    <t>Elaborare Plan Urbanistic General si Regulament Local de urbanism comuna Manastiur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</si>
</sst>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color indexed="8"/>
      <name val="Trebuchet MS"/>
      <family val="2"/>
      <charset val="238"/>
    </font>
    <font>
      <b/>
      <sz val="11"/>
      <color indexed="8"/>
      <name val="Calibri"/>
      <family val="2"/>
    </font>
    <font>
      <b/>
      <sz val="10"/>
      <name val="Trebuchet MS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1" fontId="1" fillId="2" borderId="1" xfId="1" applyNumberFormat="1" applyFont="1" applyFill="1" applyBorder="1" applyAlignment="1">
      <alignment horizontal="center" vertical="center" textRotation="90" wrapText="1"/>
    </xf>
    <xf numFmtId="1" fontId="1" fillId="3" borderId="1" xfId="1" applyNumberFormat="1" applyFont="1" applyFill="1" applyBorder="1" applyAlignment="1">
      <alignment horizontal="center" vertical="center" wrapText="1"/>
    </xf>
    <xf numFmtId="49" fontId="1" fillId="3" borderId="1" xfId="1" applyNumberFormat="1" applyFont="1" applyFill="1" applyBorder="1" applyAlignment="1">
      <alignment horizontal="center" vertical="center" wrapText="1"/>
    </xf>
    <xf numFmtId="49" fontId="1" fillId="3" borderId="1" xfId="1" applyNumberFormat="1" applyFont="1" applyFill="1" applyBorder="1" applyAlignment="1">
      <alignment horizontal="center" vertical="center" textRotation="90" wrapText="1"/>
    </xf>
    <xf numFmtId="4" fontId="1" fillId="3" borderId="1" xfId="1" applyNumberFormat="1" applyFont="1" applyFill="1" applyBorder="1" applyAlignment="1">
      <alignment horizontal="center" vertical="center" textRotation="90" wrapText="1"/>
    </xf>
    <xf numFmtId="4" fontId="1" fillId="3" borderId="2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4" fontId="1" fillId="0" borderId="1" xfId="0" applyNumberFormat="1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0" fillId="0" borderId="6" xfId="0" applyBorder="1"/>
    <xf numFmtId="0" fontId="0" fillId="0" borderId="3" xfId="0" applyBorder="1"/>
    <xf numFmtId="0" fontId="0" fillId="0" borderId="7" xfId="0" applyBorder="1"/>
    <xf numFmtId="3" fontId="5" fillId="0" borderId="6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view="pageLayout" topLeftCell="B1" zoomScale="70" zoomScaleNormal="100" zoomScalePageLayoutView="70" workbookViewId="0">
      <selection activeCell="D7" sqref="D7"/>
    </sheetView>
  </sheetViews>
  <sheetFormatPr defaultRowHeight="14.4"/>
  <cols>
    <col min="1" max="1" width="5.109375" hidden="1" customWidth="1"/>
    <col min="2" max="2" width="13.6640625" bestFit="1" customWidth="1"/>
    <col min="3" max="3" width="20" customWidth="1"/>
    <col min="4" max="4" width="11.5546875" customWidth="1"/>
    <col min="5" max="5" width="14.6640625" customWidth="1"/>
    <col min="6" max="10" width="12.44140625" customWidth="1"/>
    <col min="11" max="14" width="11.5546875" customWidth="1"/>
    <col min="15" max="15" width="15.6640625" customWidth="1"/>
  </cols>
  <sheetData>
    <row r="1" spans="1:15" ht="135.75" customHeight="1">
      <c r="A1" s="1" t="s">
        <v>0</v>
      </c>
      <c r="B1" s="2" t="s">
        <v>1</v>
      </c>
      <c r="C1" s="3" t="s">
        <v>2</v>
      </c>
      <c r="D1" s="4" t="s">
        <v>11</v>
      </c>
      <c r="E1" s="5" t="s">
        <v>4</v>
      </c>
      <c r="F1" s="18" t="s">
        <v>12</v>
      </c>
      <c r="G1" s="19"/>
      <c r="H1" s="21" t="s">
        <v>16</v>
      </c>
      <c r="I1" s="21"/>
      <c r="J1" s="6" t="s">
        <v>15</v>
      </c>
      <c r="K1" s="18" t="s">
        <v>17</v>
      </c>
      <c r="L1" s="20"/>
      <c r="M1" s="20"/>
      <c r="N1" s="20"/>
      <c r="O1" s="19"/>
    </row>
    <row r="2" spans="1:15" ht="31.5" customHeight="1">
      <c r="A2" s="1"/>
      <c r="B2" s="2"/>
      <c r="C2" s="3"/>
      <c r="D2" s="4"/>
      <c r="E2" s="5"/>
      <c r="F2" s="7" t="s">
        <v>5</v>
      </c>
      <c r="G2" s="7" t="s">
        <v>6</v>
      </c>
      <c r="H2" s="7" t="s">
        <v>13</v>
      </c>
      <c r="I2" s="7" t="s">
        <v>14</v>
      </c>
      <c r="J2" s="7" t="s">
        <v>5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6</v>
      </c>
    </row>
    <row r="3" spans="1:15">
      <c r="B3" s="9"/>
      <c r="C3" s="9">
        <v>1</v>
      </c>
      <c r="D3" s="9">
        <v>2</v>
      </c>
      <c r="E3" s="9" t="s">
        <v>18</v>
      </c>
      <c r="F3" s="9">
        <v>4</v>
      </c>
      <c r="G3" s="9">
        <v>5</v>
      </c>
      <c r="H3" s="9">
        <v>6</v>
      </c>
      <c r="I3" s="9">
        <v>7</v>
      </c>
      <c r="J3" s="9" t="s">
        <v>19</v>
      </c>
      <c r="K3" s="9">
        <v>9</v>
      </c>
      <c r="L3" s="9">
        <v>10</v>
      </c>
      <c r="M3" s="9">
        <v>11</v>
      </c>
      <c r="N3" s="9">
        <v>12</v>
      </c>
      <c r="O3" s="9">
        <v>13</v>
      </c>
    </row>
    <row r="4" spans="1:15">
      <c r="B4" s="2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>
      <c r="B5" s="23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>
      <c r="B6" s="23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>
      <c r="B7" s="2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B8" s="23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>
      <c r="B9" s="2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>
      <c r="B10" s="23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>
      <c r="B11" s="23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>
      <c r="B12" s="23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>
      <c r="B13" s="23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>
      <c r="B14" s="23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>
      <c r="B15" s="23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>
      <c r="B16" s="23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2:15">
      <c r="B17" s="23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2:15">
      <c r="B18" s="24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2:15" ht="29.25" customHeight="1">
      <c r="B19" s="11" t="s">
        <v>3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</sheetData>
  <autoFilter ref="A1:G2">
    <filterColumn colId="5" showButton="0"/>
  </autoFilter>
  <mergeCells count="4">
    <mergeCell ref="F1:G1"/>
    <mergeCell ref="K1:O1"/>
    <mergeCell ref="H1:I1"/>
    <mergeCell ref="B4:B18"/>
  </mergeCells>
  <phoneticPr fontId="0" type="noConversion"/>
  <printOptions horizontalCentered="1"/>
  <pageMargins left="0.23622047244094491" right="0.23622047244094491" top="0.74803149606299213" bottom="0.55118110236220474" header="0.31496062992125984" footer="0.31496062992125984"/>
  <pageSetup paperSize="9" scale="77" fitToHeight="0" orientation="landscape" r:id="rId1"/>
  <headerFooter>
    <oddHeader>&amp;CAnexa la Cererea de finanțare pentru Programul multianual privind finanțarea elaborării și/sau actualizării planurilor urbanistice generale ale localităților și a regulamentelor locale de urbanism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L35"/>
  <sheetViews>
    <sheetView tabSelected="1" zoomScaleNormal="100" workbookViewId="0">
      <selection activeCell="P9" sqref="P9"/>
    </sheetView>
  </sheetViews>
  <sheetFormatPr defaultRowHeight="14.4"/>
  <cols>
    <col min="2" max="2" width="8.109375" customWidth="1"/>
    <col min="3" max="3" width="16" customWidth="1"/>
    <col min="4" max="4" width="29.88671875" customWidth="1"/>
    <col min="5" max="5" width="12.44140625" customWidth="1"/>
    <col min="6" max="6" width="10.109375" bestFit="1" customWidth="1"/>
    <col min="7" max="7" width="12.88671875" bestFit="1" customWidth="1"/>
    <col min="8" max="8" width="9.109375" bestFit="1" customWidth="1"/>
  </cols>
  <sheetData>
    <row r="2" spans="2:12" ht="15.6">
      <c r="B2" s="36" t="s">
        <v>22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2:12" ht="15.6">
      <c r="B3" s="36" t="s">
        <v>50</v>
      </c>
      <c r="C3" s="36"/>
      <c r="D3" s="36"/>
      <c r="E3" s="36"/>
      <c r="F3" s="36"/>
      <c r="G3" s="36"/>
      <c r="H3" s="36"/>
      <c r="I3" s="36"/>
      <c r="J3" s="36"/>
      <c r="K3" s="36"/>
      <c r="L3" s="36"/>
    </row>
    <row r="5" spans="2:12" ht="57.6">
      <c r="B5" s="2"/>
      <c r="C5" s="2" t="s">
        <v>21</v>
      </c>
      <c r="D5" s="2"/>
      <c r="E5" s="18" t="s">
        <v>12</v>
      </c>
      <c r="F5" s="19"/>
      <c r="G5" s="6" t="s">
        <v>15</v>
      </c>
      <c r="H5" s="18" t="s">
        <v>17</v>
      </c>
      <c r="I5" s="20"/>
      <c r="J5" s="20"/>
      <c r="K5" s="20"/>
      <c r="L5" s="19"/>
    </row>
    <row r="6" spans="2:12" ht="28.8">
      <c r="B6" s="2" t="s">
        <v>20</v>
      </c>
      <c r="C6" s="2"/>
      <c r="D6" s="2"/>
      <c r="E6" s="7" t="s">
        <v>5</v>
      </c>
      <c r="F6" s="7" t="s">
        <v>6</v>
      </c>
      <c r="G6" s="7" t="s">
        <v>5</v>
      </c>
      <c r="H6" s="3" t="s">
        <v>23</v>
      </c>
      <c r="I6" s="3" t="s">
        <v>24</v>
      </c>
      <c r="J6" s="3" t="s">
        <v>25</v>
      </c>
      <c r="K6" s="3" t="s">
        <v>26</v>
      </c>
      <c r="L6" s="3" t="s">
        <v>6</v>
      </c>
    </row>
    <row r="7" spans="2:12">
      <c r="B7" s="9">
        <v>0</v>
      </c>
      <c r="C7" s="9">
        <v>1</v>
      </c>
      <c r="D7" s="9">
        <v>2</v>
      </c>
      <c r="E7" s="9">
        <v>3</v>
      </c>
      <c r="F7" s="9">
        <v>4</v>
      </c>
      <c r="G7" s="9" t="s">
        <v>27</v>
      </c>
      <c r="H7" s="9">
        <v>6</v>
      </c>
      <c r="I7" s="9">
        <v>7</v>
      </c>
      <c r="J7" s="9">
        <v>8</v>
      </c>
      <c r="K7" s="9">
        <v>9</v>
      </c>
      <c r="L7" s="9">
        <v>10</v>
      </c>
    </row>
    <row r="8" spans="2:12" ht="14.7" customHeight="1">
      <c r="B8" s="15">
        <v>1</v>
      </c>
      <c r="C8" s="25" t="s">
        <v>30</v>
      </c>
      <c r="D8" s="16" t="s">
        <v>29</v>
      </c>
      <c r="E8" s="8"/>
      <c r="F8" s="8"/>
      <c r="G8" s="8">
        <v>127000</v>
      </c>
      <c r="H8" s="8">
        <v>127000</v>
      </c>
      <c r="I8" s="8">
        <v>0</v>
      </c>
      <c r="J8" s="8">
        <v>0</v>
      </c>
      <c r="K8" s="8">
        <v>0</v>
      </c>
      <c r="L8" s="8">
        <v>0</v>
      </c>
    </row>
    <row r="9" spans="2:12" ht="28.8">
      <c r="B9" s="15">
        <v>2</v>
      </c>
      <c r="C9" s="26"/>
      <c r="D9" s="16" t="s">
        <v>28</v>
      </c>
      <c r="E9" s="8"/>
      <c r="F9" s="8"/>
      <c r="G9" s="8">
        <v>13500</v>
      </c>
      <c r="H9" s="8">
        <v>13500</v>
      </c>
      <c r="I9" s="8"/>
      <c r="J9" s="8"/>
      <c r="K9" s="8"/>
      <c r="L9" s="8"/>
    </row>
    <row r="10" spans="2:12">
      <c r="B10" s="15">
        <v>3</v>
      </c>
      <c r="C10" s="26"/>
      <c r="D10" s="16" t="s">
        <v>41</v>
      </c>
      <c r="E10" s="8"/>
      <c r="F10" s="8"/>
      <c r="G10" s="8"/>
      <c r="H10" s="8"/>
      <c r="I10" s="8"/>
      <c r="J10" s="8"/>
      <c r="K10" s="8"/>
      <c r="L10" s="8"/>
    </row>
    <row r="11" spans="2:12" ht="28.8">
      <c r="B11" s="15">
        <v>4</v>
      </c>
      <c r="C11" s="26"/>
      <c r="D11" s="16" t="s">
        <v>42</v>
      </c>
      <c r="E11" s="8"/>
      <c r="F11" s="8"/>
      <c r="G11" s="8"/>
      <c r="H11" s="8"/>
      <c r="I11" s="8"/>
      <c r="J11" s="8"/>
      <c r="K11" s="8"/>
      <c r="L11" s="8"/>
    </row>
    <row r="12" spans="2:12" ht="28.8">
      <c r="B12" s="15">
        <v>5</v>
      </c>
      <c r="C12" s="26"/>
      <c r="D12" s="16" t="s">
        <v>31</v>
      </c>
      <c r="E12" s="8"/>
      <c r="F12" s="8"/>
      <c r="G12" s="8">
        <v>13500</v>
      </c>
      <c r="H12" s="8">
        <v>13500</v>
      </c>
      <c r="I12" s="8"/>
      <c r="J12" s="8"/>
      <c r="K12" s="8"/>
      <c r="L12" s="8"/>
    </row>
    <row r="13" spans="2:12" ht="28.8">
      <c r="B13" s="15">
        <v>6</v>
      </c>
      <c r="C13" s="26"/>
      <c r="D13" s="16" t="s">
        <v>43</v>
      </c>
      <c r="E13" s="8"/>
      <c r="F13" s="8"/>
      <c r="G13" s="8">
        <v>60000</v>
      </c>
      <c r="H13" s="8">
        <v>60000</v>
      </c>
      <c r="I13" s="8"/>
      <c r="J13" s="8"/>
      <c r="K13" s="8"/>
      <c r="L13" s="8"/>
    </row>
    <row r="14" spans="2:12" ht="28.8">
      <c r="B14" s="15">
        <v>7</v>
      </c>
      <c r="C14" s="26"/>
      <c r="D14" s="16" t="s">
        <v>40</v>
      </c>
      <c r="E14" s="8"/>
      <c r="F14" s="8"/>
      <c r="G14" s="8">
        <v>13500</v>
      </c>
      <c r="H14" s="8">
        <v>13500</v>
      </c>
      <c r="I14" s="8"/>
      <c r="J14" s="8"/>
      <c r="K14" s="8"/>
      <c r="L14" s="8"/>
    </row>
    <row r="15" spans="2:12">
      <c r="B15" s="15">
        <v>8</v>
      </c>
      <c r="C15" s="26"/>
      <c r="D15" s="17" t="s">
        <v>32</v>
      </c>
      <c r="E15" s="8"/>
      <c r="F15" s="8"/>
      <c r="G15" s="8">
        <v>13500</v>
      </c>
      <c r="H15" s="8">
        <v>13500</v>
      </c>
      <c r="I15" s="8"/>
      <c r="J15" s="8"/>
      <c r="K15" s="8"/>
      <c r="L15" s="8"/>
    </row>
    <row r="16" spans="2:12" ht="28.8">
      <c r="B16" s="15">
        <v>9</v>
      </c>
      <c r="C16" s="26"/>
      <c r="D16" s="16" t="s">
        <v>33</v>
      </c>
      <c r="E16" s="8"/>
      <c r="F16" s="8"/>
      <c r="G16" s="8">
        <v>13500</v>
      </c>
      <c r="H16" s="8">
        <v>13500</v>
      </c>
      <c r="I16" s="8"/>
      <c r="J16" s="8"/>
      <c r="K16" s="8"/>
      <c r="L16" s="8"/>
    </row>
    <row r="17" spans="2:12" ht="28.8">
      <c r="B17" s="15">
        <v>10</v>
      </c>
      <c r="C17" s="26"/>
      <c r="D17" s="16" t="s">
        <v>34</v>
      </c>
      <c r="E17" s="8"/>
      <c r="F17" s="8"/>
      <c r="G17" s="8">
        <v>13500</v>
      </c>
      <c r="H17" s="8">
        <v>13500</v>
      </c>
      <c r="I17" s="8"/>
      <c r="J17" s="8"/>
      <c r="K17" s="8"/>
      <c r="L17" s="8"/>
    </row>
    <row r="18" spans="2:12">
      <c r="B18" s="15">
        <v>11</v>
      </c>
      <c r="C18" s="26"/>
      <c r="D18" s="16" t="s">
        <v>35</v>
      </c>
      <c r="E18" s="8"/>
      <c r="F18" s="8"/>
      <c r="G18" s="8">
        <v>13500</v>
      </c>
      <c r="H18" s="8">
        <v>13500</v>
      </c>
      <c r="I18" s="8"/>
      <c r="J18" s="8"/>
      <c r="K18" s="8"/>
      <c r="L18" s="8"/>
    </row>
    <row r="19" spans="2:12" ht="28.8">
      <c r="B19" s="15">
        <v>12</v>
      </c>
      <c r="C19" s="26"/>
      <c r="D19" s="16" t="s">
        <v>44</v>
      </c>
      <c r="E19" s="8"/>
      <c r="F19" s="8"/>
      <c r="G19" s="8">
        <v>5000</v>
      </c>
      <c r="H19" s="8">
        <v>5000</v>
      </c>
      <c r="I19" s="8"/>
      <c r="J19" s="8"/>
      <c r="K19" s="8"/>
      <c r="L19" s="8"/>
    </row>
    <row r="20" spans="2:12">
      <c r="B20" s="15">
        <v>13</v>
      </c>
      <c r="C20" s="27"/>
      <c r="D20" s="16" t="s">
        <v>36</v>
      </c>
      <c r="E20" s="8"/>
      <c r="F20" s="8"/>
      <c r="G20" s="8">
        <v>13500</v>
      </c>
      <c r="H20" s="8">
        <v>13500</v>
      </c>
      <c r="I20" s="8"/>
      <c r="J20" s="8"/>
      <c r="K20" s="8"/>
      <c r="L20" s="8"/>
    </row>
    <row r="21" spans="2:12">
      <c r="B21" s="31">
        <v>14</v>
      </c>
      <c r="C21" s="25" t="s">
        <v>45</v>
      </c>
      <c r="D21" s="16" t="s">
        <v>37</v>
      </c>
      <c r="E21" s="22"/>
      <c r="F21" s="28"/>
      <c r="G21" s="28"/>
      <c r="H21" s="28"/>
      <c r="I21" s="28">
        <v>75000</v>
      </c>
      <c r="J21" s="28"/>
      <c r="K21" s="28"/>
      <c r="L21" s="28"/>
    </row>
    <row r="22" spans="2:12">
      <c r="B22" s="32"/>
      <c r="C22" s="26"/>
      <c r="D22" s="16" t="s">
        <v>38</v>
      </c>
      <c r="E22" s="23"/>
      <c r="F22" s="29"/>
      <c r="G22" s="29"/>
      <c r="H22" s="29"/>
      <c r="I22" s="29"/>
      <c r="J22" s="29"/>
      <c r="K22" s="29"/>
      <c r="L22" s="29"/>
    </row>
    <row r="23" spans="2:12">
      <c r="B23" s="33"/>
      <c r="C23" s="26"/>
      <c r="D23" s="16" t="s">
        <v>39</v>
      </c>
      <c r="E23" s="24"/>
      <c r="F23" s="30"/>
      <c r="G23" s="30"/>
      <c r="H23" s="30"/>
      <c r="I23" s="30"/>
      <c r="J23" s="30"/>
      <c r="K23" s="30"/>
      <c r="L23" s="30"/>
    </row>
    <row r="24" spans="2:12" ht="43.2">
      <c r="B24" s="15">
        <v>15</v>
      </c>
      <c r="C24" s="16" t="s">
        <v>48</v>
      </c>
      <c r="D24" s="16" t="s">
        <v>49</v>
      </c>
      <c r="E24" s="8"/>
      <c r="F24" s="8"/>
      <c r="G24" s="8"/>
      <c r="H24" s="8"/>
      <c r="I24" s="8">
        <v>75000</v>
      </c>
      <c r="J24" s="8"/>
      <c r="K24" s="8"/>
      <c r="L24" s="8"/>
    </row>
    <row r="25" spans="2:12">
      <c r="B25" s="31">
        <v>16</v>
      </c>
      <c r="C25" s="25" t="s">
        <v>46</v>
      </c>
      <c r="D25" s="16" t="s">
        <v>37</v>
      </c>
      <c r="E25" s="22"/>
      <c r="F25" s="22"/>
      <c r="G25" s="22"/>
      <c r="H25" s="22"/>
      <c r="I25" s="22"/>
      <c r="J25" s="22">
        <v>80000</v>
      </c>
      <c r="K25" s="22">
        <v>9300</v>
      </c>
      <c r="L25" s="22">
        <v>20000</v>
      </c>
    </row>
    <row r="26" spans="2:12">
      <c r="B26" s="32"/>
      <c r="C26" s="26"/>
      <c r="D26" s="16" t="s">
        <v>38</v>
      </c>
      <c r="E26" s="23"/>
      <c r="F26" s="23"/>
      <c r="G26" s="23"/>
      <c r="H26" s="23"/>
      <c r="I26" s="23"/>
      <c r="J26" s="23"/>
      <c r="K26" s="23"/>
      <c r="L26" s="23"/>
    </row>
    <row r="27" spans="2:12" ht="28.8">
      <c r="B27" s="33"/>
      <c r="C27" s="27"/>
      <c r="D27" s="16" t="s">
        <v>47</v>
      </c>
      <c r="E27" s="24"/>
      <c r="F27" s="24"/>
      <c r="G27" s="24"/>
      <c r="H27" s="24"/>
      <c r="I27" s="24"/>
      <c r="J27" s="24"/>
      <c r="K27" s="24"/>
      <c r="L27" s="24"/>
    </row>
    <row r="28" spans="2:12" ht="14.7" customHeight="1">
      <c r="B28" s="15">
        <v>17</v>
      </c>
      <c r="C28" s="34" t="s">
        <v>3</v>
      </c>
      <c r="D28" s="35"/>
      <c r="E28" s="9"/>
      <c r="F28" s="9"/>
      <c r="G28" s="9"/>
      <c r="H28" s="9">
        <f>SUM(H8:H27)</f>
        <v>300000</v>
      </c>
      <c r="I28" s="9">
        <f>SUM(I8:I27)</f>
        <v>150000</v>
      </c>
      <c r="J28" s="9">
        <v>80000</v>
      </c>
      <c r="K28" s="9">
        <v>9300</v>
      </c>
      <c r="L28" s="9">
        <v>20000</v>
      </c>
    </row>
    <row r="31" spans="2:12">
      <c r="D31" s="14"/>
      <c r="E31" s="13"/>
      <c r="F31" s="13"/>
      <c r="G31" s="13"/>
      <c r="H31" s="13"/>
      <c r="I31" s="13"/>
    </row>
    <row r="32" spans="2:12">
      <c r="D32" s="14"/>
      <c r="E32" s="13"/>
      <c r="F32" s="13"/>
      <c r="G32" s="13"/>
      <c r="H32" s="13"/>
      <c r="I32" s="13"/>
    </row>
    <row r="34" spans="4:4">
      <c r="D34" s="14"/>
    </row>
    <row r="35" spans="4:4">
      <c r="D35" s="12"/>
    </row>
  </sheetData>
  <mergeCells count="26">
    <mergeCell ref="L25:L27"/>
    <mergeCell ref="C25:C27"/>
    <mergeCell ref="B25:B27"/>
    <mergeCell ref="E25:E27"/>
    <mergeCell ref="F25:F27"/>
    <mergeCell ref="G25:G27"/>
    <mergeCell ref="H25:H27"/>
    <mergeCell ref="I25:I27"/>
    <mergeCell ref="J25:J27"/>
    <mergeCell ref="K25:K27"/>
    <mergeCell ref="B21:B23"/>
    <mergeCell ref="C28:D28"/>
    <mergeCell ref="B3:L3"/>
    <mergeCell ref="B2:L2"/>
    <mergeCell ref="G21:G23"/>
    <mergeCell ref="H21:H23"/>
    <mergeCell ref="I21:I23"/>
    <mergeCell ref="J21:J23"/>
    <mergeCell ref="K21:K23"/>
    <mergeCell ref="L21:L23"/>
    <mergeCell ref="E5:F5"/>
    <mergeCell ref="H5:L5"/>
    <mergeCell ref="C8:C20"/>
    <mergeCell ref="C21:C23"/>
    <mergeCell ref="E21:E23"/>
    <mergeCell ref="F21:F23"/>
  </mergeCells>
  <phoneticPr fontId="0" type="noConversion"/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Anexa1 (2)</vt:lpstr>
      <vt:lpstr>DG</vt:lpstr>
      <vt:lpstr>'Anexa1 (2)'!Print_Titles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bailesteanul</dc:creator>
  <cp:lastModifiedBy>Secretar</cp:lastModifiedBy>
  <cp:lastPrinted>2024-01-31T08:28:07Z</cp:lastPrinted>
  <dcterms:created xsi:type="dcterms:W3CDTF">2016-03-09T08:11:06Z</dcterms:created>
  <dcterms:modified xsi:type="dcterms:W3CDTF">2024-01-31T08:56:06Z</dcterms:modified>
</cp:coreProperties>
</file>