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ilizator (nu sterge)\Desktop\monica\"/>
    </mc:Choice>
  </mc:AlternateContent>
  <xr:revisionPtr revIDLastSave="0" documentId="13_ncr:1_{8F07D5DD-6F83-4866-80A6-51E64C44F26A}" xr6:coauthVersionLast="43" xr6:coauthVersionMax="43" xr10:uidLastSave="{00000000-0000-0000-0000-000000000000}"/>
  <bookViews>
    <workbookView xWindow="-120" yWindow="-120" windowWidth="29040" windowHeight="15840" xr2:uid="{0E731AF0-0C88-4B3E-B264-CAEDB7939C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1" l="1"/>
  <c r="D25" i="1" l="1"/>
  <c r="D24" i="1" l="1"/>
  <c r="D22" i="1" s="1"/>
</calcChain>
</file>

<file path=xl/sharedStrings.xml><?xml version="1.0" encoding="utf-8"?>
<sst xmlns="http://schemas.openxmlformats.org/spreadsheetml/2006/main" count="34" uniqueCount="31">
  <si>
    <t>R O M Â N I A</t>
  </si>
  <si>
    <t>JUDEȚUL ILFOV</t>
  </si>
  <si>
    <t>PRIMĂRIA COMUNEI BRĂNEȘTI</t>
  </si>
  <si>
    <t>CAPITOL</t>
  </si>
  <si>
    <t>COD</t>
  </si>
  <si>
    <t>TOTAL</t>
  </si>
  <si>
    <t>SECTIUNEA DE DEZVOLTARE - CHELTUIELI</t>
  </si>
  <si>
    <t>Cheltuieli TOTAL, din care:</t>
  </si>
  <si>
    <t>SECTIUNEA DE DEZVOLTARE - VENITURI</t>
  </si>
  <si>
    <t>VENITURI TOTAL, din care:</t>
  </si>
  <si>
    <t>PROGRAM 2025</t>
  </si>
  <si>
    <t>SECRETAR GENERAL AL COMUNEI</t>
  </si>
  <si>
    <t xml:space="preserve">                                                                                                           VASILE MARIANA</t>
  </si>
  <si>
    <t>Finantare nationala</t>
  </si>
  <si>
    <t>PRESEDINTE SEDINTA</t>
  </si>
  <si>
    <t>45 48 01</t>
  </si>
  <si>
    <t xml:space="preserve">45 48 02 </t>
  </si>
  <si>
    <t>45 48 03</t>
  </si>
  <si>
    <t>Sume primite in contul platilor efectuate in anul curent</t>
  </si>
  <si>
    <t>Sume primite in contul platilor efectuate in anii anteriori</t>
  </si>
  <si>
    <t>Prefinantare</t>
  </si>
  <si>
    <t>Finantare externa nerambursabila</t>
  </si>
  <si>
    <t>56 48 01</t>
  </si>
  <si>
    <t>56 48 02</t>
  </si>
  <si>
    <t>65.03.01- INVATAMANT PRESCOLAR</t>
  </si>
  <si>
    <t>Programe finantate din Fondul European de Dezvoltare Regionala (FEDR), aferente cadrului financiar 2021-2027</t>
  </si>
  <si>
    <t xml:space="preserve"> BUGET 2025</t>
  </si>
  <si>
    <t>Subventii de la bugetul de stat catre bugetele locale necesare sustinerii derularii proiectelor finantate din FEN postaderare, aferente perioadei de programare 2021-2027</t>
  </si>
  <si>
    <t>42 93 03</t>
  </si>
  <si>
    <t>pentru obiectivul de investitii “ Construire Cresa P+1E, imprejmuire si utilitati in sat Branesti, comuna Branesti, judetul Ilfov"</t>
  </si>
  <si>
    <t>Anexa nr._____la H.C.L. nr. _______/_________.2025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</si>
</sst>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3" fontId="0" fillId="0" borderId="1" xfId="0" applyNumberFormat="1" applyBorder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180975</xdr:rowOff>
    </xdr:from>
    <xdr:to>
      <xdr:col>1</xdr:col>
      <xdr:colOff>723900</xdr:colOff>
      <xdr:row>5</xdr:row>
      <xdr:rowOff>28575</xdr:rowOff>
    </xdr:to>
    <xdr:pic>
      <xdr:nvPicPr>
        <xdr:cNvPr id="10" name="Picture 4" descr="download">
          <a:extLst>
            <a:ext uri="{FF2B5EF4-FFF2-40B4-BE49-F238E27FC236}">
              <a16:creationId xmlns:a16="http://schemas.microsoft.com/office/drawing/2014/main" id="{CEB0BA20-3106-420C-82AB-6DCB9B50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0975"/>
          <a:ext cx="6096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0</xdr:row>
      <xdr:rowOff>161925</xdr:rowOff>
    </xdr:from>
    <xdr:to>
      <xdr:col>3</xdr:col>
      <xdr:colOff>800099</xdr:colOff>
      <xdr:row>5</xdr:row>
      <xdr:rowOff>133350</xdr:rowOff>
    </xdr:to>
    <xdr:pic>
      <xdr:nvPicPr>
        <xdr:cNvPr id="5" name="Picture 5" descr="Varianta2">
          <a:extLst>
            <a:ext uri="{FF2B5EF4-FFF2-40B4-BE49-F238E27FC236}">
              <a16:creationId xmlns:a16="http://schemas.microsoft.com/office/drawing/2014/main" id="{DB85844D-F9D1-46A1-9868-21E3743F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161925"/>
          <a:ext cx="647699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5954-9EA8-4438-AE5F-C542CABDA2A6}">
  <dimension ref="B3:H36"/>
  <sheetViews>
    <sheetView tabSelected="1" topLeftCell="A15" workbookViewId="0">
      <selection activeCell="H38" sqref="H38"/>
    </sheetView>
  </sheetViews>
  <sheetFormatPr defaultRowHeight="15" x14ac:dyDescent="0.25"/>
  <cols>
    <col min="1" max="1" width="4.5703125" customWidth="1"/>
    <col min="2" max="2" width="51.140625" customWidth="1"/>
    <col min="3" max="3" width="11.28515625" style="4" customWidth="1"/>
    <col min="4" max="4" width="14.85546875" customWidth="1"/>
    <col min="6" max="6" width="11.7109375" bestFit="1" customWidth="1"/>
    <col min="8" max="8" width="11.7109375" bestFit="1" customWidth="1"/>
  </cols>
  <sheetData>
    <row r="3" spans="2:8" ht="15" customHeight="1" x14ac:dyDescent="0.25">
      <c r="B3" s="24" t="s">
        <v>0</v>
      </c>
      <c r="C3" s="24"/>
      <c r="D3" s="24"/>
    </row>
    <row r="4" spans="2:8" ht="15" customHeight="1" x14ac:dyDescent="0.25">
      <c r="B4" s="24" t="s">
        <v>1</v>
      </c>
      <c r="C4" s="24"/>
      <c r="D4" s="24"/>
    </row>
    <row r="5" spans="2:8" ht="15" customHeight="1" x14ac:dyDescent="0.25">
      <c r="B5" s="28" t="s">
        <v>2</v>
      </c>
      <c r="C5" s="28"/>
      <c r="D5" s="28"/>
    </row>
    <row r="7" spans="2:8" x14ac:dyDescent="0.25">
      <c r="C7" s="15"/>
    </row>
    <row r="8" spans="2:8" x14ac:dyDescent="0.25">
      <c r="B8" s="29" t="s">
        <v>30</v>
      </c>
      <c r="C8" s="29"/>
      <c r="D8" s="29"/>
    </row>
    <row r="9" spans="2:8" x14ac:dyDescent="0.25">
      <c r="B9" s="14"/>
      <c r="C9" s="14"/>
      <c r="D9" s="14"/>
    </row>
    <row r="10" spans="2:8" x14ac:dyDescent="0.25">
      <c r="B10" s="30" t="s">
        <v>26</v>
      </c>
      <c r="C10" s="30"/>
      <c r="D10" s="30"/>
    </row>
    <row r="11" spans="2:8" ht="39" customHeight="1" x14ac:dyDescent="0.25">
      <c r="B11" s="32" t="s">
        <v>29</v>
      </c>
      <c r="C11" s="32"/>
      <c r="D11" s="32"/>
    </row>
    <row r="12" spans="2:8" x14ac:dyDescent="0.25">
      <c r="B12" s="27"/>
      <c r="C12" s="27"/>
      <c r="D12" s="27"/>
    </row>
    <row r="13" spans="2:8" x14ac:dyDescent="0.25">
      <c r="B13" s="7" t="s">
        <v>8</v>
      </c>
      <c r="C13" s="7" t="s">
        <v>4</v>
      </c>
      <c r="D13" s="7" t="s">
        <v>10</v>
      </c>
    </row>
    <row r="14" spans="2:8" x14ac:dyDescent="0.25">
      <c r="B14" s="7" t="s">
        <v>9</v>
      </c>
      <c r="C14" s="7"/>
      <c r="D14" s="12">
        <f>D16+D17+D18+D15</f>
        <v>18084079</v>
      </c>
    </row>
    <row r="15" spans="2:8" ht="60" x14ac:dyDescent="0.25">
      <c r="B15" s="21" t="s">
        <v>27</v>
      </c>
      <c r="C15" s="3" t="s">
        <v>28</v>
      </c>
      <c r="D15" s="13">
        <v>7796711</v>
      </c>
    </row>
    <row r="16" spans="2:8" s="11" customFormat="1" ht="24" customHeight="1" x14ac:dyDescent="0.25">
      <c r="B16" s="10" t="s">
        <v>18</v>
      </c>
      <c r="C16" s="3" t="s">
        <v>15</v>
      </c>
      <c r="D16" s="13">
        <v>5702468</v>
      </c>
      <c r="F16" s="19"/>
      <c r="H16" s="19"/>
    </row>
    <row r="17" spans="2:8" s="11" customFormat="1" ht="28.5" customHeight="1" x14ac:dyDescent="0.25">
      <c r="B17" s="10" t="s">
        <v>19</v>
      </c>
      <c r="C17" s="3" t="s">
        <v>16</v>
      </c>
      <c r="D17" s="13">
        <v>84900</v>
      </c>
      <c r="F17" s="19"/>
      <c r="H17" s="19"/>
    </row>
    <row r="18" spans="2:8" s="11" customFormat="1" ht="24.75" customHeight="1" x14ac:dyDescent="0.25">
      <c r="B18" s="10" t="s">
        <v>20</v>
      </c>
      <c r="C18" s="3" t="s">
        <v>17</v>
      </c>
      <c r="D18" s="13">
        <v>4500000</v>
      </c>
      <c r="F18" s="19"/>
    </row>
    <row r="19" spans="2:8" x14ac:dyDescent="0.25">
      <c r="F19" s="20"/>
    </row>
    <row r="20" spans="2:8" x14ac:dyDescent="0.25">
      <c r="B20" s="5" t="s">
        <v>6</v>
      </c>
    </row>
    <row r="21" spans="2:8" ht="30" x14ac:dyDescent="0.25">
      <c r="B21" s="3" t="s">
        <v>3</v>
      </c>
      <c r="C21" s="3" t="s">
        <v>4</v>
      </c>
      <c r="D21" s="6" t="s">
        <v>10</v>
      </c>
    </row>
    <row r="22" spans="2:8" x14ac:dyDescent="0.25">
      <c r="B22" s="7" t="s">
        <v>5</v>
      </c>
      <c r="C22" s="3"/>
      <c r="D22" s="8">
        <f>D24</f>
        <v>18084079</v>
      </c>
    </row>
    <row r="23" spans="2:8" x14ac:dyDescent="0.25">
      <c r="B23" s="2" t="s">
        <v>24</v>
      </c>
      <c r="C23" s="3"/>
      <c r="D23" s="9"/>
    </row>
    <row r="24" spans="2:8" x14ac:dyDescent="0.25">
      <c r="B24" s="2" t="s">
        <v>7</v>
      </c>
      <c r="C24" s="3" t="s">
        <v>5</v>
      </c>
      <c r="D24" s="8">
        <f>D25</f>
        <v>18084079</v>
      </c>
    </row>
    <row r="25" spans="2:8" s="11" customFormat="1" ht="30" x14ac:dyDescent="0.25">
      <c r="B25" s="18" t="s">
        <v>25</v>
      </c>
      <c r="C25" s="3">
        <v>56</v>
      </c>
      <c r="D25" s="16">
        <f>D26+D27</f>
        <v>18084079</v>
      </c>
    </row>
    <row r="26" spans="2:8" x14ac:dyDescent="0.25">
      <c r="B26" s="1" t="s">
        <v>13</v>
      </c>
      <c r="C26" s="3" t="s">
        <v>22</v>
      </c>
      <c r="D26" s="9">
        <v>10046711</v>
      </c>
    </row>
    <row r="27" spans="2:8" x14ac:dyDescent="0.25">
      <c r="B27" s="17" t="s">
        <v>21</v>
      </c>
      <c r="C27" s="3" t="s">
        <v>23</v>
      </c>
      <c r="D27" s="9">
        <v>8037368</v>
      </c>
    </row>
    <row r="28" spans="2:8" x14ac:dyDescent="0.25">
      <c r="B28" s="23"/>
      <c r="C28" s="23"/>
      <c r="D28" s="23"/>
    </row>
    <row r="29" spans="2:8" x14ac:dyDescent="0.25">
      <c r="B29" s="23" t="s">
        <v>14</v>
      </c>
      <c r="C29" s="23"/>
      <c r="D29" s="23"/>
    </row>
    <row r="30" spans="2:8" x14ac:dyDescent="0.25">
      <c r="B30" s="23"/>
      <c r="C30" s="23"/>
      <c r="D30" s="23"/>
    </row>
    <row r="31" spans="2:8" x14ac:dyDescent="0.25">
      <c r="B31" s="31"/>
      <c r="C31" s="31"/>
      <c r="D31" s="31"/>
    </row>
    <row r="32" spans="2:8" x14ac:dyDescent="0.25">
      <c r="B32" s="25" t="s">
        <v>11</v>
      </c>
      <c r="C32" s="25"/>
      <c r="D32" s="25"/>
    </row>
    <row r="33" spans="2:4" x14ac:dyDescent="0.25">
      <c r="B33" s="26" t="s">
        <v>12</v>
      </c>
      <c r="C33" s="26"/>
      <c r="D33" s="26"/>
    </row>
    <row r="34" spans="2:4" x14ac:dyDescent="0.25">
      <c r="B34" s="23"/>
      <c r="C34" s="23"/>
      <c r="D34" s="23"/>
    </row>
    <row r="35" spans="2:4" x14ac:dyDescent="0.25">
      <c r="C35" s="22"/>
      <c r="D35" s="22"/>
    </row>
    <row r="36" spans="2:4" x14ac:dyDescent="0.25">
      <c r="C36" s="22"/>
      <c r="D36" s="22"/>
    </row>
  </sheetData>
  <mergeCells count="16">
    <mergeCell ref="C35:D35"/>
    <mergeCell ref="C36:D36"/>
    <mergeCell ref="B34:D34"/>
    <mergeCell ref="B3:D3"/>
    <mergeCell ref="B32:D32"/>
    <mergeCell ref="B33:D33"/>
    <mergeCell ref="B12:D12"/>
    <mergeCell ref="B5:D5"/>
    <mergeCell ref="B4:D4"/>
    <mergeCell ref="B8:D8"/>
    <mergeCell ref="B28:D28"/>
    <mergeCell ref="B10:D10"/>
    <mergeCell ref="B30:D30"/>
    <mergeCell ref="B29:D29"/>
    <mergeCell ref="B31:D31"/>
    <mergeCell ref="B11:D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2025-10-14T13:06:53Z</cp:lastPrinted>
  <dcterms:created xsi:type="dcterms:W3CDTF">2019-06-06T13:17:38Z</dcterms:created>
  <dcterms:modified xsi:type="dcterms:W3CDTF">2025-10-15T08:25:10Z</dcterms:modified>
</cp:coreProperties>
</file>