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05" yWindow="-105" windowWidth="23250" windowHeight="12450"/>
  </bookViews>
  <sheets>
    <sheet name="Sheet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6" i="1"/>
  <c r="B16"/>
  <c r="F15"/>
  <c r="F14"/>
  <c r="F13"/>
  <c r="F12"/>
  <c r="F11"/>
  <c r="F10"/>
  <c r="F9"/>
  <c r="F8"/>
  <c r="F7"/>
  <c r="F6"/>
  <c r="F5"/>
  <c r="F4"/>
</calcChain>
</file>

<file path=xl/sharedStrings.xml><?xml version="1.0" encoding="utf-8"?>
<sst xmlns="http://schemas.openxmlformats.org/spreadsheetml/2006/main" count="44" uniqueCount="27">
  <si>
    <t>Gestiune: Obiecte de inventar
Loc de depozitare: PNRR DOTARI MOBILIER - UAT LETCANI, SCOALA GIMNAZIALA LETCANI</t>
  </si>
  <si>
    <t>Nr.Crt</t>
  </si>
  <si>
    <t>Denumirea bunurilor inventariate</t>
  </si>
  <si>
    <t>Codul sau nr. de inventar</t>
  </si>
  <si>
    <t>U/M</t>
  </si>
  <si>
    <t>Cantitati</t>
  </si>
  <si>
    <t>Valoarea de inventar</t>
  </si>
  <si>
    <t>ETAJERA CU 2 USI SI 4 NISE (L 800 X l 400 X H 1800 mm)</t>
  </si>
  <si>
    <t>65907</t>
  </si>
  <si>
    <t>BUC</t>
  </si>
  <si>
    <t>SCAUN PROFESOR (PSIHOPEDAGOG)</t>
  </si>
  <si>
    <t>65908</t>
  </si>
  <si>
    <t>65909</t>
  </si>
  <si>
    <t>65910</t>
  </si>
  <si>
    <t>65911</t>
  </si>
  <si>
    <t>65912</t>
  </si>
  <si>
    <t>65913</t>
  </si>
  <si>
    <t>65914</t>
  </si>
  <si>
    <t>DULAP PENTRU DEPOZITARE MATERIALE SI MIJLOACE DIDACTICE</t>
  </si>
  <si>
    <t>65915</t>
  </si>
  <si>
    <t>CUIER APLICAT CU 9 AGATATORI</t>
  </si>
  <si>
    <t>65916</t>
  </si>
  <si>
    <t>MASA ROTUNDA 6 LOCURI</t>
  </si>
  <si>
    <t>65917</t>
  </si>
  <si>
    <t>BIBLIOTECA CU COMPARTIMENTE DESCHISE</t>
  </si>
  <si>
    <t>65918</t>
  </si>
  <si>
    <t>Anexa 1 la contractul de comodat nr.45378/10959/11.11.2025</t>
  </si>
</sst>
</file>

<file path=xl/styles.xml><?xml version="1.0" encoding="utf-8"?>
<styleSheet xmlns="http://schemas.openxmlformats.org/spreadsheetml/2006/main">
  <numFmts count="1">
    <numFmt numFmtId="164" formatCode="_-* #,##0.00\ [$lei-418]_-;\-* #,##0.00\ [$lei-418]_-;_-* &quot;-&quot;??\ [$lei-418]_-;_-@_-"/>
  </numFmts>
  <fonts count="7">
    <font>
      <sz val="11"/>
      <color theme="1"/>
      <name val="Calibri"/>
      <family val="2"/>
      <scheme val="minor"/>
    </font>
    <font>
      <sz val="10"/>
      <color indexed="8"/>
      <name val="Arial"/>
      <charset val="1"/>
    </font>
    <font>
      <b/>
      <sz val="9"/>
      <color indexed="8"/>
      <name val="Tahoma"/>
      <family val="2"/>
    </font>
    <font>
      <b/>
      <sz val="9"/>
      <color indexed="8"/>
      <name val="Tahoma"/>
      <charset val="1"/>
    </font>
    <font>
      <b/>
      <sz val="8"/>
      <color theme="1"/>
      <name val="Tahoma"/>
      <family val="2"/>
    </font>
    <font>
      <sz val="8"/>
      <color indexed="8"/>
      <name val="Tahoma"/>
      <charset val="1"/>
    </font>
    <font>
      <b/>
      <sz val="8"/>
      <color indexed="8"/>
      <name val="Tahoma"/>
      <charset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vertical="top" wrapText="1"/>
    </xf>
    <xf numFmtId="0" fontId="4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left" vertical="top" wrapText="1"/>
    </xf>
    <xf numFmtId="4" fontId="5" fillId="0" borderId="6" xfId="0" applyNumberFormat="1" applyFont="1" applyBorder="1" applyAlignment="1">
      <alignment horizontal="right" vertical="top" wrapText="1"/>
    </xf>
    <xf numFmtId="164" fontId="6" fillId="0" borderId="6" xfId="0" applyNumberFormat="1" applyFont="1" applyBorder="1" applyAlignment="1">
      <alignment horizontal="right" vertical="top" wrapText="1"/>
    </xf>
    <xf numFmtId="0" fontId="2" fillId="0" borderId="1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G16"/>
  <sheetViews>
    <sheetView tabSelected="1" workbookViewId="0">
      <selection activeCell="B1" sqref="B1:G1"/>
    </sheetView>
  </sheetViews>
  <sheetFormatPr defaultRowHeight="15"/>
  <sheetData>
    <row r="1" spans="1:7" ht="28.5" customHeight="1" thickBot="1">
      <c r="A1" s="1"/>
      <c r="B1" s="7" t="s">
        <v>26</v>
      </c>
      <c r="C1" s="7"/>
      <c r="D1" s="7"/>
      <c r="E1" s="7"/>
      <c r="F1" s="7"/>
      <c r="G1" s="7"/>
    </row>
    <row r="2" spans="1:7" ht="15.75" thickBot="1">
      <c r="A2" s="1"/>
      <c r="B2" s="8" t="s">
        <v>0</v>
      </c>
      <c r="C2" s="9"/>
      <c r="D2" s="9"/>
      <c r="E2" s="9"/>
      <c r="F2" s="9"/>
      <c r="G2" s="10"/>
    </row>
    <row r="3" spans="1:7" ht="53.25" thickBot="1">
      <c r="A3" s="1"/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</row>
    <row r="4" spans="1:7" ht="63.75" thickBot="1">
      <c r="A4" s="1"/>
      <c r="B4" s="3">
        <v>1</v>
      </c>
      <c r="C4" s="4" t="s">
        <v>7</v>
      </c>
      <c r="D4" s="3" t="s">
        <v>8</v>
      </c>
      <c r="E4" s="3" t="s">
        <v>9</v>
      </c>
      <c r="F4" s="3" t="str">
        <f t="shared" ref="F4:F15" si="0">"1"</f>
        <v>1</v>
      </c>
      <c r="G4" s="5">
        <v>1044.23</v>
      </c>
    </row>
    <row r="5" spans="1:7" ht="42.75" thickBot="1">
      <c r="A5" s="1"/>
      <c r="B5" s="3">
        <v>2</v>
      </c>
      <c r="C5" s="4" t="s">
        <v>10</v>
      </c>
      <c r="D5" s="3" t="s">
        <v>11</v>
      </c>
      <c r="E5" s="3" t="s">
        <v>9</v>
      </c>
      <c r="F5" s="3" t="str">
        <f t="shared" si="0"/>
        <v>1</v>
      </c>
      <c r="G5" s="5">
        <v>200.81</v>
      </c>
    </row>
    <row r="6" spans="1:7" ht="42.75" thickBot="1">
      <c r="A6" s="1"/>
      <c r="B6" s="3">
        <v>3</v>
      </c>
      <c r="C6" s="4" t="s">
        <v>10</v>
      </c>
      <c r="D6" s="3" t="s">
        <v>12</v>
      </c>
      <c r="E6" s="3" t="s">
        <v>9</v>
      </c>
      <c r="F6" s="3" t="str">
        <f t="shared" si="0"/>
        <v>1</v>
      </c>
      <c r="G6" s="5">
        <v>200.81</v>
      </c>
    </row>
    <row r="7" spans="1:7" ht="42.75" thickBot="1">
      <c r="A7" s="1"/>
      <c r="B7" s="3">
        <v>4</v>
      </c>
      <c r="C7" s="4" t="s">
        <v>10</v>
      </c>
      <c r="D7" s="3" t="s">
        <v>13</v>
      </c>
      <c r="E7" s="3" t="s">
        <v>9</v>
      </c>
      <c r="F7" s="3" t="str">
        <f t="shared" si="0"/>
        <v>1</v>
      </c>
      <c r="G7" s="5">
        <v>200.81</v>
      </c>
    </row>
    <row r="8" spans="1:7" ht="42.75" thickBot="1">
      <c r="A8" s="1"/>
      <c r="B8" s="3">
        <v>5</v>
      </c>
      <c r="C8" s="4" t="s">
        <v>10</v>
      </c>
      <c r="D8" s="3" t="s">
        <v>14</v>
      </c>
      <c r="E8" s="3" t="s">
        <v>9</v>
      </c>
      <c r="F8" s="3" t="str">
        <f t="shared" si="0"/>
        <v>1</v>
      </c>
      <c r="G8" s="5">
        <v>200.81</v>
      </c>
    </row>
    <row r="9" spans="1:7" ht="42.75" thickBot="1">
      <c r="A9" s="1"/>
      <c r="B9" s="3">
        <v>6</v>
      </c>
      <c r="C9" s="4" t="s">
        <v>10</v>
      </c>
      <c r="D9" s="3" t="s">
        <v>15</v>
      </c>
      <c r="E9" s="3" t="s">
        <v>9</v>
      </c>
      <c r="F9" s="3" t="str">
        <f t="shared" si="0"/>
        <v>1</v>
      </c>
      <c r="G9" s="5">
        <v>200.81</v>
      </c>
    </row>
    <row r="10" spans="1:7" ht="42.75" thickBot="1">
      <c r="A10" s="1"/>
      <c r="B10" s="3">
        <v>7</v>
      </c>
      <c r="C10" s="4" t="s">
        <v>10</v>
      </c>
      <c r="D10" s="3" t="s">
        <v>16</v>
      </c>
      <c r="E10" s="3" t="s">
        <v>9</v>
      </c>
      <c r="F10" s="3" t="str">
        <f t="shared" si="0"/>
        <v>1</v>
      </c>
      <c r="G10" s="5">
        <v>200.82</v>
      </c>
    </row>
    <row r="11" spans="1:7" ht="42.75" thickBot="1">
      <c r="A11" s="1"/>
      <c r="B11" s="3">
        <v>8</v>
      </c>
      <c r="C11" s="4" t="s">
        <v>10</v>
      </c>
      <c r="D11" s="3" t="s">
        <v>17</v>
      </c>
      <c r="E11" s="3" t="s">
        <v>9</v>
      </c>
      <c r="F11" s="3" t="str">
        <f t="shared" si="0"/>
        <v>1</v>
      </c>
      <c r="G11" s="5">
        <v>200.82</v>
      </c>
    </row>
    <row r="12" spans="1:7" ht="84.75" thickBot="1">
      <c r="A12" s="1"/>
      <c r="B12" s="3">
        <v>9</v>
      </c>
      <c r="C12" s="4" t="s">
        <v>18</v>
      </c>
      <c r="D12" s="3" t="s">
        <v>19</v>
      </c>
      <c r="E12" s="3" t="s">
        <v>9</v>
      </c>
      <c r="F12" s="3" t="str">
        <f t="shared" si="0"/>
        <v>1</v>
      </c>
      <c r="G12" s="5">
        <v>1285.2</v>
      </c>
    </row>
    <row r="13" spans="1:7" ht="53.25" thickBot="1">
      <c r="A13" s="1"/>
      <c r="B13" s="3">
        <v>10</v>
      </c>
      <c r="C13" s="4" t="s">
        <v>20</v>
      </c>
      <c r="D13" s="3" t="s">
        <v>21</v>
      </c>
      <c r="E13" s="3" t="s">
        <v>9</v>
      </c>
      <c r="F13" s="3" t="str">
        <f t="shared" si="0"/>
        <v>1</v>
      </c>
      <c r="G13" s="5">
        <v>240.97</v>
      </c>
    </row>
    <row r="14" spans="1:7" ht="32.25" thickBot="1">
      <c r="A14" s="1"/>
      <c r="B14" s="3">
        <v>11</v>
      </c>
      <c r="C14" s="4" t="s">
        <v>22</v>
      </c>
      <c r="D14" s="3" t="s">
        <v>23</v>
      </c>
      <c r="E14" s="3" t="s">
        <v>9</v>
      </c>
      <c r="F14" s="3" t="str">
        <f t="shared" si="0"/>
        <v>1</v>
      </c>
      <c r="G14" s="5">
        <v>1124.55</v>
      </c>
    </row>
    <row r="15" spans="1:7" ht="53.25" thickBot="1">
      <c r="A15" s="1"/>
      <c r="B15" s="3">
        <v>12</v>
      </c>
      <c r="C15" s="4" t="s">
        <v>24</v>
      </c>
      <c r="D15" s="3" t="s">
        <v>25</v>
      </c>
      <c r="E15" s="3" t="s">
        <v>9</v>
      </c>
      <c r="F15" s="3" t="str">
        <f t="shared" si="0"/>
        <v>1</v>
      </c>
      <c r="G15" s="5">
        <v>963.9</v>
      </c>
    </row>
    <row r="16" spans="1:7" ht="15.75" thickBot="1">
      <c r="A16" s="1"/>
      <c r="B16" s="11" t="str">
        <f>"       Total gestiune: "</f>
        <v xml:space="preserve">       Total gestiune: </v>
      </c>
      <c r="C16" s="11"/>
      <c r="D16" s="3"/>
      <c r="E16" s="3"/>
      <c r="F16" s="3"/>
      <c r="G16" s="6">
        <f>SUM(G4:G15)</f>
        <v>6064.5399999999991</v>
      </c>
    </row>
  </sheetData>
  <mergeCells count="3">
    <mergeCell ref="B1:G1"/>
    <mergeCell ref="B2:G2"/>
    <mergeCell ref="B16:C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simona.gheorghita</dc:creator>
  <cp:lastModifiedBy>Vali Claudia</cp:lastModifiedBy>
  <dcterms:created xsi:type="dcterms:W3CDTF">2025-10-08T12:16:01Z</dcterms:created>
  <dcterms:modified xsi:type="dcterms:W3CDTF">2025-11-18T11:36:32Z</dcterms:modified>
</cp:coreProperties>
</file>