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2\Documents\ecarisaj\actualizare tarife 2026\"/>
    </mc:Choice>
  </mc:AlternateContent>
  <xr:revisionPtr revIDLastSave="0" documentId="13_ncr:1_{BE3EB5AC-FD93-4174-92FE-29DC2318B0D2}" xr6:coauthVersionLast="47" xr6:coauthVersionMax="47" xr10:uidLastSave="{00000000-0000-0000-0000-000000000000}"/>
  <bookViews>
    <workbookView xWindow="-120" yWindow="-120" windowWidth="29040" windowHeight="15720" xr2:uid="{B96A0584-9EAC-4A3A-9B42-32F69D73714B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7" i="1"/>
</calcChain>
</file>

<file path=xl/sharedStrings.xml><?xml version="1.0" encoding="utf-8"?>
<sst xmlns="http://schemas.openxmlformats.org/spreadsheetml/2006/main" count="109" uniqueCount="73">
  <si>
    <t>VALOARE ESTIMATA CONTRACT</t>
  </si>
  <si>
    <t>Nr.crt.</t>
  </si>
  <si>
    <t>Denumirea prestatiei</t>
  </si>
  <si>
    <t>U.M.</t>
  </si>
  <si>
    <t xml:space="preserve">Tarif fara TVA </t>
  </si>
  <si>
    <t>Cantitati prognozate anual</t>
  </si>
  <si>
    <t>Valoare (lei) fara TVA</t>
  </si>
  <si>
    <t>Capturare si transport la adapost a cainilor adulti fara stapan</t>
  </si>
  <si>
    <t>buc.</t>
  </si>
  <si>
    <t>Capturare si transport la adapost a tineretului canin  &lt;3 luni, fara stapan</t>
  </si>
  <si>
    <t>Deparazitare interna/externa a cainilor adulti fara stapan</t>
  </si>
  <si>
    <t>Deparazitare interna/externa a tineretului canin fara stapan</t>
  </si>
  <si>
    <t>Vaccinarea antirabica caini adulti si tineretului canin</t>
  </si>
  <si>
    <t>Castrare mascul</t>
  </si>
  <si>
    <t>Ovariectomie femele canine</t>
  </si>
  <si>
    <t>Eutanasia cainilor adulti bolnavi, agresivi</t>
  </si>
  <si>
    <t>Eutanasia tineretului canin bolnav</t>
  </si>
  <si>
    <t>Reintoarcerea cainilor in colectivitate-adulti</t>
  </si>
  <si>
    <t>Reintoarcerea cainilor in colectivitate-tineret</t>
  </si>
  <si>
    <t>Ridicarea cainilor decedati din gospodariile populatiei</t>
  </si>
  <si>
    <t>Ridicarea cainilor decedati de pe domeniul public si privat</t>
  </si>
  <si>
    <t>Cazarea temporara a cainilor-adulti</t>
  </si>
  <si>
    <t>buc./zi</t>
  </si>
  <si>
    <t>Cazarea temporara a cainilor -tineret  &lt;3 luni</t>
  </si>
  <si>
    <t>Capturare si transport la adapost a pisicilor fara stapan</t>
  </si>
  <si>
    <t>Castrare mascul-feline</t>
  </si>
  <si>
    <t>Ovariectomie-feline</t>
  </si>
  <si>
    <t>Intretinerea in adapost a pisicilor timp de 7 zile</t>
  </si>
  <si>
    <t>Eutanasia pisicilor bolnave, agresive</t>
  </si>
  <si>
    <t>Reintoarcerea pisicilor in colectivitate</t>
  </si>
  <si>
    <t>Cazare temporara a pisicilor fara stapan in adapost</t>
  </si>
  <si>
    <t>Capturare si transport in adapost animale mari (cabaline, bovine)</t>
  </si>
  <si>
    <t>Intretinere, hranire, tratament animale mari pentru cel mult 14 zile</t>
  </si>
  <si>
    <t>Capturare si transport in adapost animale mijlocii (ovine, caprine, porcine)</t>
  </si>
  <si>
    <t>Intretinere, hranire, tratament animale mijlocii pentru cel mult 14 zile</t>
  </si>
  <si>
    <t>Ridicarea animalelor decedate din gospodariile populatiei-animale mari</t>
  </si>
  <si>
    <t>Ridicarea animalelor decedate de pe domenilul public si privat-animale mari</t>
  </si>
  <si>
    <t>Ridicarea animalelor decedate din gospodariile populatiei-animale mijlocii</t>
  </si>
  <si>
    <t>Ridicarea animalelor decedate de pe domeniul public si privat-animale mijlocii</t>
  </si>
  <si>
    <t>Ridicarea animalelor decedate din gospodariile populatiei-animale mici,  pasari, pisici, reptile, sobolani, etc</t>
  </si>
  <si>
    <t>Ridicarea animalelor decedate de pe domeniul public si privat-animale mici, pasari, pisici, reptile, sobolani, etc</t>
  </si>
  <si>
    <t>Neutralizarea cadavrelor de animale si a deseurilor de origine animala prin incinerare intr-un incinerator autorizat</t>
  </si>
  <si>
    <t>kg.</t>
  </si>
  <si>
    <t>Prinderea, transportul si cazarea animalelor de companie(pisici, porcusori de Guinea, papagali, iguane, etc) pierdute, ratacite sau abandonate</t>
  </si>
  <si>
    <t>Activitati de intretinere sanitar veterinara si de hranire a unor specii de pasari domestice sau salbatice de pe raza Municipiului Dr.Tr.Severin</t>
  </si>
  <si>
    <t xml:space="preserve"> Microcipare caini</t>
  </si>
  <si>
    <t xml:space="preserve">Tarif fara TVA cu IPC  </t>
  </si>
  <si>
    <t>Anexa nr.2 la HCL nr.____</t>
  </si>
  <si>
    <t>Valoare  contract/4  ani :  10.010.778 lei cu TVA</t>
  </si>
  <si>
    <t>Valoare contract pana la 21.01.2030 = 10.010.778 lei cu TVA</t>
  </si>
  <si>
    <t>perioada 22.01.2026-21.01.2030</t>
  </si>
  <si>
    <t xml:space="preserve">Anexa nr.1 la Contract </t>
  </si>
  <si>
    <t>nr.1854/20.01.2025</t>
  </si>
  <si>
    <t xml:space="preserve"> CONCEDENT,</t>
  </si>
  <si>
    <t xml:space="preserve">                                                                        CONCESIONAR,                                                                                                                   </t>
  </si>
  <si>
    <t xml:space="preserve">       Primar,</t>
  </si>
  <si>
    <r>
      <t xml:space="preserve">                                                                                  </t>
    </r>
    <r>
      <rPr>
        <sz val="12"/>
        <color theme="1"/>
        <rFont val="Times New Roman"/>
        <family val="1"/>
        <charset val="238"/>
      </rPr>
      <t>Administrator,</t>
    </r>
    <r>
      <rPr>
        <sz val="12"/>
        <color rgb="FFFF0000"/>
        <rFont val="Times New Roman"/>
        <family val="1"/>
        <charset val="238"/>
      </rPr>
      <t xml:space="preserve">                           </t>
    </r>
  </si>
  <si>
    <t>Screciu Marius Vasile</t>
  </si>
  <si>
    <t xml:space="preserve">                                                             Grosu Ion</t>
  </si>
  <si>
    <t>Secretar General al Municipiului,</t>
  </si>
  <si>
    <t>Păsat Mirela Onuța</t>
  </si>
  <si>
    <t>Direcția Economica,</t>
  </si>
  <si>
    <t>Director Executiv</t>
  </si>
  <si>
    <t>Bâzoi Ana-Maria</t>
  </si>
  <si>
    <t>Direcția Juridic Contencios,</t>
  </si>
  <si>
    <t>Director</t>
  </si>
  <si>
    <t>Firu Ramona</t>
  </si>
  <si>
    <t>Direcția Monitorizare a Serviciilor de Utilități Publice si a Investițiilor</t>
  </si>
  <si>
    <t>Ochiuleț Laurențiu Costel</t>
  </si>
  <si>
    <t>Municipiul Drobeta Turnu Severin                                                                                                              Societatea Negro Star Com SRL</t>
  </si>
  <si>
    <t xml:space="preserve">                    </t>
  </si>
  <si>
    <t xml:space="preserve"> Ion</t>
  </si>
  <si>
    <t xml:space="preserve">      Grosu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</si>
</sst>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justify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2" fontId="5" fillId="0" borderId="4" xfId="0" applyNumberFormat="1" applyFont="1" applyBorder="1"/>
    <xf numFmtId="164" fontId="5" fillId="0" borderId="4" xfId="0" applyNumberFormat="1" applyFont="1" applyBorder="1" applyAlignment="1">
      <alignment horizontal="left"/>
    </xf>
    <xf numFmtId="0" fontId="5" fillId="0" borderId="4" xfId="0" applyFont="1" applyBorder="1"/>
    <xf numFmtId="2" fontId="5" fillId="2" borderId="4" xfId="0" applyNumberFormat="1" applyFont="1" applyFill="1" applyBorder="1"/>
    <xf numFmtId="0" fontId="3" fillId="2" borderId="4" xfId="0" applyFont="1" applyFill="1" applyBorder="1"/>
    <xf numFmtId="0" fontId="0" fillId="2" borderId="4" xfId="0" applyFill="1" applyBorder="1"/>
    <xf numFmtId="164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0" fillId="2" borderId="3" xfId="0" applyFill="1" applyBorder="1" applyAlignment="1">
      <alignment horizontal="left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top" wrapText="1"/>
    </xf>
    <xf numFmtId="0" fontId="0" fillId="0" borderId="3" xfId="0" applyBorder="1" applyAlignment="1">
      <alignment horizontal="left" vertical="top"/>
    </xf>
    <xf numFmtId="0" fontId="0" fillId="0" borderId="6" xfId="0" applyBorder="1"/>
    <xf numFmtId="0" fontId="5" fillId="0" borderId="6" xfId="0" applyFont="1" applyBorder="1"/>
    <xf numFmtId="2" fontId="5" fillId="0" borderId="4" xfId="0" applyNumberFormat="1" applyFont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0" fontId="1" fillId="0" borderId="0" xfId="0" applyFont="1"/>
    <xf numFmtId="0" fontId="6" fillId="0" borderId="0" xfId="0" applyFont="1" applyAlignment="1">
      <alignment vertical="top" wrapText="1"/>
    </xf>
    <xf numFmtId="0" fontId="1" fillId="0" borderId="9" xfId="0" applyFont="1" applyBorder="1"/>
    <xf numFmtId="3" fontId="7" fillId="0" borderId="0" xfId="0" applyNumberFormat="1" applyFont="1"/>
    <xf numFmtId="1" fontId="8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5" xfId="0" applyBorder="1" applyAlignment="1">
      <alignment horizontal="left" vertical="top"/>
    </xf>
    <xf numFmtId="0" fontId="3" fillId="0" borderId="6" xfId="0" applyFont="1" applyBorder="1" applyAlignment="1">
      <alignment vertical="top"/>
    </xf>
    <xf numFmtId="2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1400175</xdr:colOff>
      <xdr:row>35</xdr:row>
      <xdr:rowOff>285750</xdr:rowOff>
    </xdr:from>
    <xdr:ext cx="184731" cy="264560"/>
    <xdr:sp macro="" textlink="">
      <xdr:nvSpPr>
        <xdr:cNvPr id="2" name="CasetăText 1">
          <a:extLst>
            <a:ext uri="{FF2B5EF4-FFF2-40B4-BE49-F238E27FC236}">
              <a16:creationId xmlns:a16="http://schemas.microsoft.com/office/drawing/2014/main" id="{8197B7EB-CB52-487B-B618-937F9230780F}"/>
            </a:ext>
          </a:extLst>
        </xdr:cNvPr>
        <xdr:cNvSpPr txBox="1"/>
      </xdr:nvSpPr>
      <xdr:spPr>
        <a:xfrm>
          <a:off x="18859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o-RO" sz="1100"/>
        </a:p>
      </xdr:txBody>
    </xdr:sp>
    <xdr:clientData/>
  </xdr:oneCellAnchor>
  <xdr:oneCellAnchor>
    <xdr:from>
      <xdr:col>1</xdr:col>
      <xdr:colOff>1428750</xdr:colOff>
      <xdr:row>35</xdr:row>
      <xdr:rowOff>285750</xdr:rowOff>
    </xdr:from>
    <xdr:ext cx="184731" cy="264560"/>
    <xdr:sp macro="" textlink="">
      <xdr:nvSpPr>
        <xdr:cNvPr id="3" name="CasetăText 2">
          <a:extLst>
            <a:ext uri="{FF2B5EF4-FFF2-40B4-BE49-F238E27FC236}">
              <a16:creationId xmlns:a16="http://schemas.microsoft.com/office/drawing/2014/main" id="{95C73718-91D7-40C2-A25A-D677C911E42E}"/>
            </a:ext>
          </a:extLst>
        </xdr:cNvPr>
        <xdr:cNvSpPr txBox="1"/>
      </xdr:nvSpPr>
      <xdr:spPr>
        <a:xfrm>
          <a:off x="1914525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o-R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4EF99-B3F4-49D2-8E7D-C1508E7F23D1}">
  <dimension ref="A1:J67"/>
  <sheetViews>
    <sheetView tabSelected="1" topLeftCell="A43" workbookViewId="0">
      <selection activeCell="P41" sqref="P41"/>
    </sheetView>
  </sheetViews>
  <sheetFormatPr defaultRowHeight="15" x14ac:dyDescent="0.25"/>
  <cols>
    <col min="2" max="2" width="55.42578125" customWidth="1"/>
    <col min="3" max="3" width="7.28515625" customWidth="1"/>
    <col min="4" max="4" width="8" customWidth="1"/>
    <col min="5" max="5" width="10.140625" customWidth="1"/>
    <col min="6" max="6" width="8.5703125" customWidth="1"/>
    <col min="7" max="7" width="9.7109375" customWidth="1"/>
    <col min="8" max="8" width="9.85546875" customWidth="1"/>
    <col min="9" max="9" width="10.42578125" customWidth="1"/>
  </cols>
  <sheetData>
    <row r="1" spans="1:9" ht="37.5" customHeight="1" x14ac:dyDescent="0.25">
      <c r="B1" s="1" t="s">
        <v>47</v>
      </c>
      <c r="D1" s="2"/>
    </row>
    <row r="2" spans="1:9" x14ac:dyDescent="0.25">
      <c r="B2" s="30" t="s">
        <v>0</v>
      </c>
      <c r="D2" s="2"/>
      <c r="H2" t="s">
        <v>51</v>
      </c>
    </row>
    <row r="3" spans="1:9" x14ac:dyDescent="0.25">
      <c r="B3" t="s">
        <v>50</v>
      </c>
      <c r="D3" s="2"/>
      <c r="H3" t="s">
        <v>52</v>
      </c>
    </row>
    <row r="4" spans="1:9" ht="15.75" thickBot="1" x14ac:dyDescent="0.3">
      <c r="D4" s="2"/>
    </row>
    <row r="5" spans="1:9" ht="39" x14ac:dyDescent="0.25">
      <c r="A5" s="3" t="s">
        <v>1</v>
      </c>
      <c r="B5" s="4" t="s">
        <v>2</v>
      </c>
      <c r="C5" s="5" t="s">
        <v>3</v>
      </c>
      <c r="D5" s="6" t="s">
        <v>4</v>
      </c>
      <c r="E5" s="7" t="s">
        <v>5</v>
      </c>
      <c r="F5" s="8" t="s">
        <v>6</v>
      </c>
      <c r="G5" s="34" t="s">
        <v>46</v>
      </c>
      <c r="H5" s="7" t="s">
        <v>5</v>
      </c>
      <c r="I5" s="36" t="s">
        <v>6</v>
      </c>
    </row>
    <row r="6" spans="1:9" x14ac:dyDescent="0.25">
      <c r="A6" s="9">
        <v>1</v>
      </c>
      <c r="B6" s="10" t="s">
        <v>7</v>
      </c>
      <c r="C6" s="11" t="s">
        <v>8</v>
      </c>
      <c r="D6" s="12">
        <v>134</v>
      </c>
      <c r="E6" s="13">
        <v>500</v>
      </c>
      <c r="F6" s="14">
        <v>67000</v>
      </c>
      <c r="G6" s="35">
        <v>145</v>
      </c>
      <c r="H6" s="13">
        <v>500</v>
      </c>
      <c r="I6" s="37">
        <v>72500</v>
      </c>
    </row>
    <row r="7" spans="1:9" x14ac:dyDescent="0.25">
      <c r="A7" s="9">
        <v>2</v>
      </c>
      <c r="B7" s="10" t="s">
        <v>9</v>
      </c>
      <c r="C7" s="11" t="s">
        <v>8</v>
      </c>
      <c r="D7" s="12">
        <v>81</v>
      </c>
      <c r="E7" s="13">
        <v>100</v>
      </c>
      <c r="F7" s="14">
        <f>D7*E7</f>
        <v>8100</v>
      </c>
      <c r="G7" s="35">
        <v>88</v>
      </c>
      <c r="H7" s="13">
        <v>100</v>
      </c>
      <c r="I7" s="37">
        <v>8800</v>
      </c>
    </row>
    <row r="8" spans="1:9" x14ac:dyDescent="0.25">
      <c r="A8" s="9">
        <v>3</v>
      </c>
      <c r="B8" s="10" t="s">
        <v>10</v>
      </c>
      <c r="C8" s="11" t="s">
        <v>8</v>
      </c>
      <c r="D8" s="12">
        <v>24</v>
      </c>
      <c r="E8" s="13">
        <v>500</v>
      </c>
      <c r="F8" s="14">
        <v>12000</v>
      </c>
      <c r="G8" s="35">
        <v>26</v>
      </c>
      <c r="H8" s="13">
        <v>500</v>
      </c>
      <c r="I8" s="37">
        <v>13000</v>
      </c>
    </row>
    <row r="9" spans="1:9" x14ac:dyDescent="0.25">
      <c r="A9" s="9">
        <v>4</v>
      </c>
      <c r="B9" s="10" t="s">
        <v>11</v>
      </c>
      <c r="C9" s="11" t="s">
        <v>8</v>
      </c>
      <c r="D9" s="12">
        <v>18</v>
      </c>
      <c r="E9" s="13">
        <v>100</v>
      </c>
      <c r="F9" s="14">
        <v>1800</v>
      </c>
      <c r="G9" s="35">
        <v>20</v>
      </c>
      <c r="H9" s="13">
        <v>100</v>
      </c>
      <c r="I9" s="37">
        <v>2000</v>
      </c>
    </row>
    <row r="10" spans="1:9" x14ac:dyDescent="0.25">
      <c r="A10" s="9">
        <v>5</v>
      </c>
      <c r="B10" s="10" t="s">
        <v>12</v>
      </c>
      <c r="C10" s="11" t="s">
        <v>8</v>
      </c>
      <c r="D10" s="12">
        <v>25</v>
      </c>
      <c r="E10" s="13">
        <v>600</v>
      </c>
      <c r="F10" s="14">
        <f t="shared" ref="F10:F41" si="0">D10*E10</f>
        <v>15000</v>
      </c>
      <c r="G10" s="35">
        <v>27</v>
      </c>
      <c r="H10" s="13">
        <v>600</v>
      </c>
      <c r="I10" s="37">
        <v>16200</v>
      </c>
    </row>
    <row r="11" spans="1:9" x14ac:dyDescent="0.25">
      <c r="A11" s="9">
        <v>6</v>
      </c>
      <c r="B11" s="10" t="s">
        <v>13</v>
      </c>
      <c r="C11" s="11" t="s">
        <v>8</v>
      </c>
      <c r="D11" s="12">
        <v>120</v>
      </c>
      <c r="E11" s="13">
        <v>250</v>
      </c>
      <c r="F11" s="14">
        <f t="shared" si="0"/>
        <v>30000</v>
      </c>
      <c r="G11" s="35">
        <v>130</v>
      </c>
      <c r="H11" s="13">
        <v>250</v>
      </c>
      <c r="I11" s="37">
        <v>32500</v>
      </c>
    </row>
    <row r="12" spans="1:9" x14ac:dyDescent="0.25">
      <c r="A12" s="9">
        <v>7</v>
      </c>
      <c r="B12" s="10" t="s">
        <v>14</v>
      </c>
      <c r="C12" s="11" t="s">
        <v>8</v>
      </c>
      <c r="D12" s="12">
        <v>150</v>
      </c>
      <c r="E12" s="13">
        <v>250</v>
      </c>
      <c r="F12" s="14">
        <f t="shared" si="0"/>
        <v>37500</v>
      </c>
      <c r="G12" s="35">
        <v>163</v>
      </c>
      <c r="H12" s="13">
        <v>250</v>
      </c>
      <c r="I12" s="37">
        <v>40750</v>
      </c>
    </row>
    <row r="13" spans="1:9" x14ac:dyDescent="0.25">
      <c r="A13" s="9">
        <v>8</v>
      </c>
      <c r="B13" s="10" t="s">
        <v>15</v>
      </c>
      <c r="C13" s="11" t="s">
        <v>8</v>
      </c>
      <c r="D13" s="12">
        <v>1</v>
      </c>
      <c r="E13" s="13">
        <v>500</v>
      </c>
      <c r="F13" s="14">
        <f t="shared" si="0"/>
        <v>500</v>
      </c>
      <c r="G13" s="35">
        <v>1</v>
      </c>
      <c r="H13" s="13">
        <v>500</v>
      </c>
      <c r="I13" s="37">
        <v>500</v>
      </c>
    </row>
    <row r="14" spans="1:9" x14ac:dyDescent="0.25">
      <c r="A14" s="9">
        <v>9</v>
      </c>
      <c r="B14" s="10" t="s">
        <v>16</v>
      </c>
      <c r="C14" s="11" t="s">
        <v>8</v>
      </c>
      <c r="D14" s="12">
        <v>1</v>
      </c>
      <c r="E14" s="13">
        <v>50</v>
      </c>
      <c r="F14" s="14">
        <f t="shared" si="0"/>
        <v>50</v>
      </c>
      <c r="G14" s="35">
        <v>1</v>
      </c>
      <c r="H14" s="13">
        <v>50</v>
      </c>
      <c r="I14" s="37">
        <v>50</v>
      </c>
    </row>
    <row r="15" spans="1:9" x14ac:dyDescent="0.25">
      <c r="A15" s="9">
        <v>10</v>
      </c>
      <c r="B15" s="10" t="s">
        <v>17</v>
      </c>
      <c r="C15" s="11" t="s">
        <v>8</v>
      </c>
      <c r="D15" s="12">
        <v>1</v>
      </c>
      <c r="E15" s="13">
        <v>500</v>
      </c>
      <c r="F15" s="14">
        <f t="shared" si="0"/>
        <v>500</v>
      </c>
      <c r="G15" s="35">
        <v>1</v>
      </c>
      <c r="H15" s="13">
        <v>500</v>
      </c>
      <c r="I15" s="37">
        <v>500</v>
      </c>
    </row>
    <row r="16" spans="1:9" x14ac:dyDescent="0.25">
      <c r="A16" s="9">
        <v>11</v>
      </c>
      <c r="B16" s="10" t="s">
        <v>18</v>
      </c>
      <c r="C16" s="11" t="s">
        <v>8</v>
      </c>
      <c r="D16" s="15">
        <v>1</v>
      </c>
      <c r="E16" s="13">
        <v>100</v>
      </c>
      <c r="F16" s="14">
        <f t="shared" si="0"/>
        <v>100</v>
      </c>
      <c r="G16" s="35">
        <v>1</v>
      </c>
      <c r="H16" s="13">
        <v>100</v>
      </c>
      <c r="I16" s="37">
        <v>100</v>
      </c>
    </row>
    <row r="17" spans="1:9" x14ac:dyDescent="0.25">
      <c r="A17" s="9">
        <v>12</v>
      </c>
      <c r="B17" s="10" t="s">
        <v>19</v>
      </c>
      <c r="C17" s="11" t="s">
        <v>8</v>
      </c>
      <c r="D17" s="15">
        <v>1</v>
      </c>
      <c r="E17" s="13">
        <v>100</v>
      </c>
      <c r="F17" s="14">
        <f t="shared" si="0"/>
        <v>100</v>
      </c>
      <c r="G17" s="35">
        <v>1</v>
      </c>
      <c r="H17" s="13">
        <v>100</v>
      </c>
      <c r="I17" s="37">
        <v>100</v>
      </c>
    </row>
    <row r="18" spans="1:9" x14ac:dyDescent="0.25">
      <c r="A18" s="9">
        <v>13</v>
      </c>
      <c r="B18" s="10" t="s">
        <v>20</v>
      </c>
      <c r="C18" s="11" t="s">
        <v>8</v>
      </c>
      <c r="D18" s="27">
        <v>10</v>
      </c>
      <c r="E18" s="13">
        <v>100</v>
      </c>
      <c r="F18" s="14">
        <f t="shared" si="0"/>
        <v>1000</v>
      </c>
      <c r="G18" s="35">
        <v>11</v>
      </c>
      <c r="H18" s="13">
        <v>100</v>
      </c>
      <c r="I18" s="37">
        <v>1100</v>
      </c>
    </row>
    <row r="19" spans="1:9" x14ac:dyDescent="0.25">
      <c r="A19" s="9">
        <v>14</v>
      </c>
      <c r="B19" s="10" t="s">
        <v>21</v>
      </c>
      <c r="C19" s="11" t="s">
        <v>22</v>
      </c>
      <c r="D19" s="12">
        <v>17</v>
      </c>
      <c r="E19" s="13">
        <v>97000</v>
      </c>
      <c r="F19" s="14">
        <f t="shared" si="0"/>
        <v>1649000</v>
      </c>
      <c r="G19" s="35">
        <v>18</v>
      </c>
      <c r="H19" s="13">
        <v>97000</v>
      </c>
      <c r="I19" s="37">
        <v>1746000</v>
      </c>
    </row>
    <row r="20" spans="1:9" x14ac:dyDescent="0.25">
      <c r="A20" s="9">
        <v>15</v>
      </c>
      <c r="B20" s="10" t="s">
        <v>23</v>
      </c>
      <c r="C20" s="11" t="s">
        <v>22</v>
      </c>
      <c r="D20" s="27">
        <v>2</v>
      </c>
      <c r="E20" s="13">
        <v>16190</v>
      </c>
      <c r="F20" s="14">
        <f t="shared" si="0"/>
        <v>32380</v>
      </c>
      <c r="G20" s="35">
        <v>2</v>
      </c>
      <c r="H20" s="13">
        <v>16190</v>
      </c>
      <c r="I20" s="37">
        <v>32380</v>
      </c>
    </row>
    <row r="21" spans="1:9" x14ac:dyDescent="0.25">
      <c r="A21" s="9">
        <v>16</v>
      </c>
      <c r="B21" s="16" t="s">
        <v>24</v>
      </c>
      <c r="C21" s="17" t="s">
        <v>8</v>
      </c>
      <c r="D21" s="27">
        <v>1</v>
      </c>
      <c r="E21" s="18">
        <v>1000</v>
      </c>
      <c r="F21" s="19">
        <f t="shared" si="0"/>
        <v>1000</v>
      </c>
      <c r="G21" s="35">
        <v>1</v>
      </c>
      <c r="H21" s="18">
        <v>1000</v>
      </c>
      <c r="I21" s="37">
        <v>1000</v>
      </c>
    </row>
    <row r="22" spans="1:9" x14ac:dyDescent="0.25">
      <c r="A22" s="9">
        <v>17</v>
      </c>
      <c r="B22" s="16" t="s">
        <v>25</v>
      </c>
      <c r="C22" s="17" t="s">
        <v>8</v>
      </c>
      <c r="D22" s="28">
        <v>1</v>
      </c>
      <c r="E22" s="18">
        <v>500</v>
      </c>
      <c r="F22" s="19">
        <f t="shared" si="0"/>
        <v>500</v>
      </c>
      <c r="G22" s="35">
        <v>1</v>
      </c>
      <c r="H22" s="18">
        <v>500</v>
      </c>
      <c r="I22" s="37">
        <v>500</v>
      </c>
    </row>
    <row r="23" spans="1:9" x14ac:dyDescent="0.25">
      <c r="A23" s="9">
        <v>18</v>
      </c>
      <c r="B23" s="10" t="s">
        <v>26</v>
      </c>
      <c r="C23" s="11" t="s">
        <v>8</v>
      </c>
      <c r="D23" s="27">
        <v>1</v>
      </c>
      <c r="E23" s="13">
        <v>500</v>
      </c>
      <c r="F23" s="14">
        <f t="shared" si="0"/>
        <v>500</v>
      </c>
      <c r="G23" s="35">
        <v>1</v>
      </c>
      <c r="H23" s="13">
        <v>500</v>
      </c>
      <c r="I23" s="37">
        <v>500</v>
      </c>
    </row>
    <row r="24" spans="1:9" x14ac:dyDescent="0.25">
      <c r="A24" s="9">
        <v>19</v>
      </c>
      <c r="B24" s="10" t="s">
        <v>27</v>
      </c>
      <c r="C24" s="11" t="s">
        <v>8</v>
      </c>
      <c r="D24" s="27">
        <v>1</v>
      </c>
      <c r="E24" s="13">
        <v>1000</v>
      </c>
      <c r="F24" s="14">
        <f t="shared" si="0"/>
        <v>1000</v>
      </c>
      <c r="G24" s="35">
        <v>1</v>
      </c>
      <c r="H24" s="13">
        <v>1000</v>
      </c>
      <c r="I24" s="37">
        <v>1000</v>
      </c>
    </row>
    <row r="25" spans="1:9" x14ac:dyDescent="0.25">
      <c r="A25" s="9">
        <v>20</v>
      </c>
      <c r="B25" s="10" t="s">
        <v>28</v>
      </c>
      <c r="C25" s="11" t="s">
        <v>8</v>
      </c>
      <c r="D25" s="27">
        <v>1</v>
      </c>
      <c r="E25" s="13">
        <v>207</v>
      </c>
      <c r="F25" s="14">
        <f t="shared" si="0"/>
        <v>207</v>
      </c>
      <c r="G25" s="35">
        <v>1</v>
      </c>
      <c r="H25" s="13">
        <v>207</v>
      </c>
      <c r="I25" s="37">
        <v>207</v>
      </c>
    </row>
    <row r="26" spans="1:9" x14ac:dyDescent="0.25">
      <c r="A26" s="20">
        <v>21</v>
      </c>
      <c r="B26" s="16" t="s">
        <v>29</v>
      </c>
      <c r="C26" s="17" t="s">
        <v>8</v>
      </c>
      <c r="D26" s="28">
        <v>1</v>
      </c>
      <c r="E26" s="18">
        <v>800</v>
      </c>
      <c r="F26" s="19">
        <f t="shared" si="0"/>
        <v>800</v>
      </c>
      <c r="G26" s="35">
        <v>1</v>
      </c>
      <c r="H26" s="18">
        <v>800</v>
      </c>
      <c r="I26" s="37">
        <v>800</v>
      </c>
    </row>
    <row r="27" spans="1:9" x14ac:dyDescent="0.25">
      <c r="A27" s="9">
        <v>22</v>
      </c>
      <c r="B27" s="10" t="s">
        <v>30</v>
      </c>
      <c r="C27" s="11" t="s">
        <v>22</v>
      </c>
      <c r="D27" s="27">
        <v>1</v>
      </c>
      <c r="E27" s="13">
        <v>13300</v>
      </c>
      <c r="F27" s="14">
        <f t="shared" si="0"/>
        <v>13300</v>
      </c>
      <c r="G27" s="35">
        <v>1</v>
      </c>
      <c r="H27" s="13">
        <v>13300</v>
      </c>
      <c r="I27" s="37">
        <v>13300</v>
      </c>
    </row>
    <row r="28" spans="1:9" x14ac:dyDescent="0.25">
      <c r="A28" s="9">
        <v>23</v>
      </c>
      <c r="B28" s="10" t="s">
        <v>31</v>
      </c>
      <c r="C28" s="11" t="s">
        <v>8</v>
      </c>
      <c r="D28" s="27">
        <v>100</v>
      </c>
      <c r="E28" s="13">
        <v>40</v>
      </c>
      <c r="F28" s="14">
        <f t="shared" si="0"/>
        <v>4000</v>
      </c>
      <c r="G28" s="35">
        <v>108</v>
      </c>
      <c r="H28" s="13">
        <v>40</v>
      </c>
      <c r="I28" s="37">
        <v>4320</v>
      </c>
    </row>
    <row r="29" spans="1:9" x14ac:dyDescent="0.25">
      <c r="A29" s="9">
        <v>24</v>
      </c>
      <c r="B29" s="10" t="s">
        <v>32</v>
      </c>
      <c r="C29" s="11" t="s">
        <v>22</v>
      </c>
      <c r="D29" s="27">
        <v>10</v>
      </c>
      <c r="E29" s="13">
        <v>760</v>
      </c>
      <c r="F29" s="14">
        <f t="shared" si="0"/>
        <v>7600</v>
      </c>
      <c r="G29" s="35">
        <v>11</v>
      </c>
      <c r="H29" s="13">
        <v>760</v>
      </c>
      <c r="I29" s="37">
        <v>8360</v>
      </c>
    </row>
    <row r="30" spans="1:9" x14ac:dyDescent="0.25">
      <c r="A30" s="20">
        <v>25</v>
      </c>
      <c r="B30" s="16" t="s">
        <v>33</v>
      </c>
      <c r="C30" s="17" t="s">
        <v>8</v>
      </c>
      <c r="D30" s="28">
        <v>20</v>
      </c>
      <c r="E30" s="18">
        <v>100</v>
      </c>
      <c r="F30" s="19">
        <f t="shared" si="0"/>
        <v>2000</v>
      </c>
      <c r="G30" s="35">
        <v>22</v>
      </c>
      <c r="H30" s="18">
        <v>100</v>
      </c>
      <c r="I30" s="37">
        <v>2200</v>
      </c>
    </row>
    <row r="31" spans="1:9" x14ac:dyDescent="0.25">
      <c r="A31" s="9">
        <v>26</v>
      </c>
      <c r="B31" s="10" t="s">
        <v>34</v>
      </c>
      <c r="C31" s="11" t="s">
        <v>22</v>
      </c>
      <c r="D31" s="27">
        <v>10</v>
      </c>
      <c r="E31" s="13">
        <v>1400</v>
      </c>
      <c r="F31" s="14">
        <f t="shared" si="0"/>
        <v>14000</v>
      </c>
      <c r="G31" s="35">
        <v>11</v>
      </c>
      <c r="H31" s="13">
        <v>1400</v>
      </c>
      <c r="I31" s="37">
        <v>15400</v>
      </c>
    </row>
    <row r="32" spans="1:9" x14ac:dyDescent="0.25">
      <c r="A32" s="9">
        <v>27</v>
      </c>
      <c r="B32" s="10" t="s">
        <v>35</v>
      </c>
      <c r="C32" s="11" t="s">
        <v>8</v>
      </c>
      <c r="D32" s="29">
        <v>100</v>
      </c>
      <c r="E32" s="13">
        <v>10</v>
      </c>
      <c r="F32" s="14">
        <f t="shared" si="0"/>
        <v>1000</v>
      </c>
      <c r="G32" s="35">
        <v>108</v>
      </c>
      <c r="H32" s="13">
        <v>10</v>
      </c>
      <c r="I32" s="37">
        <v>1080</v>
      </c>
    </row>
    <row r="33" spans="1:9" x14ac:dyDescent="0.25">
      <c r="A33" s="9">
        <v>28</v>
      </c>
      <c r="B33" s="10" t="s">
        <v>36</v>
      </c>
      <c r="C33" s="11" t="s">
        <v>8</v>
      </c>
      <c r="D33" s="29">
        <v>300</v>
      </c>
      <c r="E33" s="13">
        <v>10</v>
      </c>
      <c r="F33" s="14">
        <f t="shared" si="0"/>
        <v>3000</v>
      </c>
      <c r="G33" s="35">
        <v>325</v>
      </c>
      <c r="H33" s="13">
        <v>10</v>
      </c>
      <c r="I33" s="37">
        <v>3250</v>
      </c>
    </row>
    <row r="34" spans="1:9" x14ac:dyDescent="0.25">
      <c r="A34" s="9">
        <v>29</v>
      </c>
      <c r="B34" s="10" t="s">
        <v>37</v>
      </c>
      <c r="C34" s="11" t="s">
        <v>8</v>
      </c>
      <c r="D34" s="29">
        <v>8</v>
      </c>
      <c r="E34" s="13">
        <v>35</v>
      </c>
      <c r="F34" s="14">
        <f t="shared" si="0"/>
        <v>280</v>
      </c>
      <c r="G34" s="35">
        <v>9</v>
      </c>
      <c r="H34" s="13">
        <v>35</v>
      </c>
      <c r="I34" s="37">
        <v>315</v>
      </c>
    </row>
    <row r="35" spans="1:9" x14ac:dyDescent="0.25">
      <c r="A35" s="9">
        <v>30</v>
      </c>
      <c r="B35" s="10" t="s">
        <v>38</v>
      </c>
      <c r="C35" s="11" t="s">
        <v>8</v>
      </c>
      <c r="D35" s="29">
        <v>8</v>
      </c>
      <c r="E35" s="13">
        <v>50</v>
      </c>
      <c r="F35" s="14">
        <f t="shared" si="0"/>
        <v>400</v>
      </c>
      <c r="G35" s="35">
        <v>9</v>
      </c>
      <c r="H35" s="13">
        <v>50</v>
      </c>
      <c r="I35" s="37">
        <v>450</v>
      </c>
    </row>
    <row r="36" spans="1:9" ht="23.25" customHeight="1" x14ac:dyDescent="0.25">
      <c r="A36" s="9">
        <v>31</v>
      </c>
      <c r="B36" s="21" t="s">
        <v>39</v>
      </c>
      <c r="C36" s="11" t="s">
        <v>8</v>
      </c>
      <c r="D36" s="27">
        <v>2</v>
      </c>
      <c r="E36" s="13">
        <v>5</v>
      </c>
      <c r="F36" s="14">
        <f t="shared" si="0"/>
        <v>10</v>
      </c>
      <c r="G36" s="35">
        <v>2</v>
      </c>
      <c r="H36" s="13">
        <v>5</v>
      </c>
      <c r="I36" s="37">
        <v>10</v>
      </c>
    </row>
    <row r="37" spans="1:9" ht="25.5" customHeight="1" x14ac:dyDescent="0.25">
      <c r="A37" s="9">
        <v>32</v>
      </c>
      <c r="B37" s="22" t="s">
        <v>40</v>
      </c>
      <c r="C37" s="11" t="s">
        <v>8</v>
      </c>
      <c r="D37" s="27">
        <v>2</v>
      </c>
      <c r="E37" s="13">
        <v>50</v>
      </c>
      <c r="F37" s="14">
        <f t="shared" si="0"/>
        <v>100</v>
      </c>
      <c r="G37" s="35">
        <v>2</v>
      </c>
      <c r="H37" s="13">
        <v>50</v>
      </c>
      <c r="I37" s="37">
        <v>100</v>
      </c>
    </row>
    <row r="38" spans="1:9" ht="23.25" customHeight="1" x14ac:dyDescent="0.25">
      <c r="A38" s="9">
        <v>33</v>
      </c>
      <c r="B38" s="23" t="s">
        <v>41</v>
      </c>
      <c r="C38" s="11" t="s">
        <v>42</v>
      </c>
      <c r="D38" s="27">
        <v>5</v>
      </c>
      <c r="E38" s="13">
        <v>9601</v>
      </c>
      <c r="F38" s="14">
        <f t="shared" si="0"/>
        <v>48005</v>
      </c>
      <c r="G38" s="35">
        <v>5</v>
      </c>
      <c r="H38" s="13">
        <v>9601</v>
      </c>
      <c r="I38" s="37">
        <v>48005</v>
      </c>
    </row>
    <row r="39" spans="1:9" ht="27.75" customHeight="1" x14ac:dyDescent="0.25">
      <c r="A39" s="24">
        <v>34</v>
      </c>
      <c r="B39" s="23" t="s">
        <v>43</v>
      </c>
      <c r="C39" s="11" t="s">
        <v>8</v>
      </c>
      <c r="D39" s="27">
        <v>1</v>
      </c>
      <c r="E39" s="13">
        <v>40</v>
      </c>
      <c r="F39" s="14">
        <f t="shared" si="0"/>
        <v>40</v>
      </c>
      <c r="G39" s="35">
        <v>1</v>
      </c>
      <c r="H39" s="13">
        <v>40</v>
      </c>
      <c r="I39" s="37">
        <v>40</v>
      </c>
    </row>
    <row r="40" spans="1:9" ht="24" customHeight="1" x14ac:dyDescent="0.25">
      <c r="A40" s="24">
        <v>35</v>
      </c>
      <c r="B40" s="23" t="s">
        <v>44</v>
      </c>
      <c r="C40" s="11" t="s">
        <v>8</v>
      </c>
      <c r="D40" s="27">
        <v>5</v>
      </c>
      <c r="E40" s="13">
        <v>54</v>
      </c>
      <c r="F40" s="14">
        <f t="shared" si="0"/>
        <v>270</v>
      </c>
      <c r="G40" s="35">
        <v>5</v>
      </c>
      <c r="H40" s="13">
        <v>54</v>
      </c>
      <c r="I40" s="37">
        <v>270</v>
      </c>
    </row>
    <row r="41" spans="1:9" ht="15.75" thickBot="1" x14ac:dyDescent="0.3">
      <c r="A41" s="38">
        <v>36</v>
      </c>
      <c r="B41" s="39" t="s">
        <v>45</v>
      </c>
      <c r="C41" s="25" t="s">
        <v>8</v>
      </c>
      <c r="D41" s="40">
        <v>70</v>
      </c>
      <c r="E41" s="41">
        <v>600</v>
      </c>
      <c r="F41" s="26">
        <f t="shared" si="0"/>
        <v>42000</v>
      </c>
      <c r="G41" s="42">
        <v>76</v>
      </c>
      <c r="H41" s="41">
        <v>600</v>
      </c>
      <c r="I41" s="32">
        <v>45600</v>
      </c>
    </row>
    <row r="42" spans="1:9" x14ac:dyDescent="0.25">
      <c r="B42" s="31"/>
    </row>
    <row r="43" spans="1:9" x14ac:dyDescent="0.25">
      <c r="B43" s="30" t="s">
        <v>48</v>
      </c>
      <c r="D43" s="2"/>
    </row>
    <row r="45" spans="1:9" x14ac:dyDescent="0.25">
      <c r="B45" s="30" t="s">
        <v>49</v>
      </c>
    </row>
    <row r="46" spans="1:9" ht="15.75" x14ac:dyDescent="0.25">
      <c r="B46" s="33"/>
    </row>
    <row r="47" spans="1:9" x14ac:dyDescent="0.25">
      <c r="B47" s="30"/>
    </row>
    <row r="49" spans="2:10" ht="15.75" x14ac:dyDescent="0.25">
      <c r="B49" s="44" t="s">
        <v>53</v>
      </c>
      <c r="C49" s="44" t="s">
        <v>54</v>
      </c>
      <c r="G49" s="46"/>
      <c r="H49" s="46"/>
      <c r="I49" s="46"/>
      <c r="J49" s="46"/>
    </row>
    <row r="50" spans="2:10" ht="15.75" x14ac:dyDescent="0.25">
      <c r="B50" s="44" t="s">
        <v>69</v>
      </c>
      <c r="G50" s="46"/>
      <c r="H50" s="46"/>
      <c r="I50" s="46"/>
      <c r="J50" s="46"/>
    </row>
    <row r="51" spans="2:10" ht="15.75" x14ac:dyDescent="0.25">
      <c r="B51" s="44" t="s">
        <v>55</v>
      </c>
      <c r="C51" s="45" t="s">
        <v>56</v>
      </c>
      <c r="G51" s="46"/>
      <c r="H51" s="46"/>
      <c r="I51" s="46"/>
      <c r="J51" s="46"/>
    </row>
    <row r="52" spans="2:10" ht="15.75" x14ac:dyDescent="0.25">
      <c r="B52" s="44" t="s">
        <v>57</v>
      </c>
      <c r="C52" s="44" t="s">
        <v>58</v>
      </c>
      <c r="G52" s="46" t="s">
        <v>70</v>
      </c>
      <c r="H52" s="46" t="s">
        <v>72</v>
      </c>
      <c r="I52" s="46" t="s">
        <v>71</v>
      </c>
      <c r="J52" s="46"/>
    </row>
    <row r="53" spans="2:10" x14ac:dyDescent="0.25">
      <c r="B53" s="43"/>
      <c r="G53" s="46"/>
      <c r="H53" s="46"/>
      <c r="I53" s="46"/>
      <c r="J53" s="46"/>
    </row>
    <row r="54" spans="2:10" ht="15.75" x14ac:dyDescent="0.25">
      <c r="B54" s="44" t="s">
        <v>59</v>
      </c>
    </row>
    <row r="55" spans="2:10" ht="15.75" x14ac:dyDescent="0.25">
      <c r="B55" s="44" t="s">
        <v>60</v>
      </c>
    </row>
    <row r="56" spans="2:10" ht="15.75" x14ac:dyDescent="0.25">
      <c r="B56" s="44"/>
    </row>
    <row r="57" spans="2:10" ht="15.75" x14ac:dyDescent="0.25">
      <c r="B57" s="44" t="s">
        <v>61</v>
      </c>
    </row>
    <row r="58" spans="2:10" ht="15.75" x14ac:dyDescent="0.25">
      <c r="B58" s="44" t="s">
        <v>62</v>
      </c>
    </row>
    <row r="59" spans="2:10" ht="15.75" x14ac:dyDescent="0.25">
      <c r="B59" s="44" t="s">
        <v>63</v>
      </c>
    </row>
    <row r="60" spans="2:10" ht="15.75" x14ac:dyDescent="0.25">
      <c r="B60" s="44"/>
    </row>
    <row r="61" spans="2:10" ht="15.75" x14ac:dyDescent="0.25">
      <c r="B61" s="44" t="s">
        <v>64</v>
      </c>
    </row>
    <row r="62" spans="2:10" ht="15.75" x14ac:dyDescent="0.25">
      <c r="B62" s="44" t="s">
        <v>65</v>
      </c>
    </row>
    <row r="63" spans="2:10" ht="15.75" x14ac:dyDescent="0.25">
      <c r="B63" s="44" t="s">
        <v>66</v>
      </c>
    </row>
    <row r="64" spans="2:10" ht="15.75" x14ac:dyDescent="0.25">
      <c r="B64" s="44"/>
    </row>
    <row r="65" spans="2:2" ht="15.75" x14ac:dyDescent="0.25">
      <c r="B65" s="44" t="s">
        <v>67</v>
      </c>
    </row>
    <row r="66" spans="2:2" ht="15.75" x14ac:dyDescent="0.25">
      <c r="B66" s="44" t="s">
        <v>62</v>
      </c>
    </row>
    <row r="67" spans="2:2" ht="15.75" x14ac:dyDescent="0.25">
      <c r="B67" s="44" t="s">
        <v>68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2</dc:creator>
  <cp:lastModifiedBy>Pc 2</cp:lastModifiedBy>
  <cp:lastPrinted>2026-02-02T08:50:52Z</cp:lastPrinted>
  <dcterms:created xsi:type="dcterms:W3CDTF">2026-01-12T09:32:47Z</dcterms:created>
  <dcterms:modified xsi:type="dcterms:W3CDTF">2026-02-05T08:36:20Z</dcterms:modified>
</cp:coreProperties>
</file>