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SITUATII 2026\buget 2026\BVC 2026\raport specialitate +anexe\"/>
    </mc:Choice>
  </mc:AlternateContent>
  <xr:revisionPtr revIDLastSave="0" documentId="13_ncr:1_{3FA53F35-4FC3-4F1E-A409-E7A72846A170}" xr6:coauthVersionLast="47" xr6:coauthVersionMax="47" xr10:uidLastSave="{00000000-0000-0000-0000-000000000000}"/>
  <bookViews>
    <workbookView xWindow="-120" yWindow="-120" windowWidth="29040" windowHeight="15720" tabRatio="991" activeTab="2" xr2:uid="{00000000-000D-0000-FFFF-FFFF00000000}"/>
  </bookViews>
  <sheets>
    <sheet name="11-02 Venituri" sheetId="1" r:id="rId1"/>
    <sheet name="11-02 - Cheltuieli" sheetId="2" r:id="rId2"/>
    <sheet name="detalierea cheltuielilor" sheetId="3" r:id="rId3"/>
  </sheets>
  <definedNames>
    <definedName name="_xlnm.Database">#REF!</definedName>
    <definedName name="_xlnm.Print_Titles" localSheetId="1">'11-02 - Cheltuieli'!$9:$11</definedName>
    <definedName name="_xlnm.Print_Titles" localSheetId="0">'11-02 Venituri'!$9:$11</definedName>
    <definedName name="_xlnm.Print_Titles" localSheetId="2">'detalierea cheltuielilor'!$8:$10</definedName>
    <definedName name="Print_Titles_0" localSheetId="1">'11-02 - Cheltuieli'!$9:$11</definedName>
    <definedName name="Print_Titles_0" localSheetId="0">'11-02 Venituri'!$9:$11</definedName>
    <definedName name="Print_Titles_0" localSheetId="2">'detalierea cheltuielilor'!$8:$10</definedName>
    <definedName name="Print_Titles_0_0" localSheetId="1">'11-02 - Cheltuieli'!$9:$11</definedName>
    <definedName name="Print_Titles_0_0" localSheetId="0">'11-02 Venituri'!$9:$11</definedName>
    <definedName name="Print_Titles_0_0" localSheetId="2">'detalierea cheltuielilor'!$8:$10</definedName>
    <definedName name="Print_Titles_0_0_0" localSheetId="1">'11-02 - Cheltuieli'!$9:$11</definedName>
    <definedName name="Print_Titles_0_0_0" localSheetId="0">'11-02 Venituri'!$9:$11</definedName>
    <definedName name="Print_Titles_0_0_0" localSheetId="2">'detalierea cheltuielilor'!$8:$10</definedName>
    <definedName name="Print_Titles_0_0_0_0" localSheetId="1">'11-02 - Cheltuieli'!$9:$11</definedName>
    <definedName name="Print_Titles_0_0_0_0" localSheetId="0">'11-02 Venituri'!$9:$11</definedName>
    <definedName name="Print_Titles_0_0_0_0" localSheetId="2">'detalierea cheltuielilor'!$8:$10</definedName>
    <definedName name="Print_Titles_0_0_0_0_0" localSheetId="1">'11-02 - Cheltuieli'!$9:$11</definedName>
    <definedName name="Print_Titles_0_0_0_0_0" localSheetId="0">'11-02 Venituri'!$9:$11</definedName>
    <definedName name="Print_Titles_0_0_0_0_0" localSheetId="2">'detalierea cheltuielilor'!$8:$10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9" i="3" l="1"/>
  <c r="D39" i="3"/>
  <c r="D38" i="3" s="1"/>
  <c r="D33" i="3"/>
  <c r="D31" i="3"/>
  <c r="D32" i="3"/>
  <c r="D30" i="3"/>
  <c r="D29" i="3"/>
  <c r="D28" i="3"/>
  <c r="D27" i="3"/>
  <c r="D52" i="3"/>
  <c r="D50" i="3" s="1"/>
  <c r="D49" i="3" s="1"/>
  <c r="D48" i="3" s="1"/>
  <c r="D51" i="3"/>
  <c r="L50" i="3"/>
  <c r="L49" i="3" s="1"/>
  <c r="L48" i="3" s="1"/>
  <c r="K50" i="3"/>
  <c r="J50" i="3"/>
  <c r="J49" i="3" s="1"/>
  <c r="J48" i="3" s="1"/>
  <c r="I50" i="3"/>
  <c r="H50" i="3"/>
  <c r="H49" i="3" s="1"/>
  <c r="H48" i="3" s="1"/>
  <c r="G50" i="3"/>
  <c r="F50" i="3"/>
  <c r="F49" i="3" s="1"/>
  <c r="F48" i="3" s="1"/>
  <c r="E50" i="3"/>
  <c r="K49" i="3"/>
  <c r="K48" i="3" s="1"/>
  <c r="I49" i="3"/>
  <c r="I48" i="3" s="1"/>
  <c r="G49" i="3"/>
  <c r="G48" i="3" s="1"/>
  <c r="E49" i="3"/>
  <c r="E48" i="3" s="1"/>
  <c r="I47" i="3"/>
  <c r="L46" i="3"/>
  <c r="K46" i="3"/>
  <c r="J46" i="3"/>
  <c r="I46" i="3"/>
  <c r="H46" i="3"/>
  <c r="G46" i="3"/>
  <c r="F46" i="3"/>
  <c r="E46" i="3"/>
  <c r="D46" i="3"/>
  <c r="K45" i="3"/>
  <c r="L45" i="3" s="1"/>
  <c r="J45" i="3"/>
  <c r="I45" i="3"/>
  <c r="K44" i="3"/>
  <c r="L44" i="3" s="1"/>
  <c r="L43" i="3" s="1"/>
  <c r="I44" i="3"/>
  <c r="J43" i="3"/>
  <c r="I43" i="3"/>
  <c r="H43" i="3"/>
  <c r="G43" i="3"/>
  <c r="F43" i="3"/>
  <c r="E43" i="3"/>
  <c r="D43" i="3"/>
  <c r="K42" i="3"/>
  <c r="L42" i="3" s="1"/>
  <c r="J42" i="3"/>
  <c r="D42" i="3"/>
  <c r="I41" i="3"/>
  <c r="L40" i="3"/>
  <c r="K40" i="3"/>
  <c r="I40" i="3"/>
  <c r="K39" i="3"/>
  <c r="L38" i="3" s="1"/>
  <c r="J38" i="3"/>
  <c r="I38" i="3"/>
  <c r="H38" i="3"/>
  <c r="G38" i="3"/>
  <c r="F38" i="3"/>
  <c r="E38" i="3"/>
  <c r="I37" i="3"/>
  <c r="K36" i="3"/>
  <c r="J36" i="3"/>
  <c r="I36" i="3"/>
  <c r="H36" i="3"/>
  <c r="G36" i="3"/>
  <c r="F36" i="3"/>
  <c r="E36" i="3"/>
  <c r="D36" i="3"/>
  <c r="L35" i="3"/>
  <c r="K35" i="3"/>
  <c r="D35" i="3"/>
  <c r="K34" i="3"/>
  <c r="L34" i="3" s="1"/>
  <c r="I34" i="3"/>
  <c r="K33" i="3"/>
  <c r="L33" i="3" s="1"/>
  <c r="K32" i="3"/>
  <c r="L32" i="3" s="1"/>
  <c r="J31" i="3"/>
  <c r="K31" i="3" s="1"/>
  <c r="L31" i="3" s="1"/>
  <c r="J30" i="3"/>
  <c r="K30" i="3" s="1"/>
  <c r="L30" i="3" s="1"/>
  <c r="I24" i="3"/>
  <c r="K27" i="3"/>
  <c r="L27" i="3" s="1"/>
  <c r="D26" i="3"/>
  <c r="D25" i="3"/>
  <c r="H24" i="3"/>
  <c r="H23" i="3" s="1"/>
  <c r="G24" i="3"/>
  <c r="F24" i="3"/>
  <c r="F23" i="3" s="1"/>
  <c r="E24" i="3"/>
  <c r="E23" i="3" s="1"/>
  <c r="G23" i="3"/>
  <c r="D22" i="3"/>
  <c r="D21" i="3" s="1"/>
  <c r="L21" i="3"/>
  <c r="K21" i="3"/>
  <c r="J21" i="3"/>
  <c r="I21" i="3"/>
  <c r="I14" i="3" s="1"/>
  <c r="H21" i="3"/>
  <c r="G21" i="3"/>
  <c r="F21" i="3"/>
  <c r="E21" i="3"/>
  <c r="E14" i="3" s="1"/>
  <c r="D19" i="3"/>
  <c r="D18" i="3" s="1"/>
  <c r="L18" i="3"/>
  <c r="K18" i="3"/>
  <c r="J18" i="3"/>
  <c r="I18" i="3"/>
  <c r="H18" i="3"/>
  <c r="G18" i="3"/>
  <c r="F18" i="3"/>
  <c r="E18" i="3"/>
  <c r="D17" i="3"/>
  <c r="D15" i="3" s="1"/>
  <c r="D16" i="3"/>
  <c r="L15" i="3"/>
  <c r="L14" i="3" s="1"/>
  <c r="K15" i="3"/>
  <c r="J15" i="3"/>
  <c r="J14" i="3" s="1"/>
  <c r="I15" i="3"/>
  <c r="H15" i="3"/>
  <c r="H14" i="3" s="1"/>
  <c r="G15" i="3"/>
  <c r="F15" i="3"/>
  <c r="F14" i="3" s="1"/>
  <c r="E15" i="3"/>
  <c r="K14" i="3"/>
  <c r="G14" i="3"/>
  <c r="L36" i="1"/>
  <c r="K36" i="1"/>
  <c r="K21" i="1" s="1"/>
  <c r="I36" i="1"/>
  <c r="H36" i="1"/>
  <c r="G36" i="1"/>
  <c r="G35" i="1" s="1"/>
  <c r="G34" i="1" s="1"/>
  <c r="G33" i="1" s="1"/>
  <c r="G32" i="1" s="1"/>
  <c r="G31" i="1" s="1"/>
  <c r="L35" i="1"/>
  <c r="L34" i="1" s="1"/>
  <c r="L33" i="1" s="1"/>
  <c r="L32" i="1" s="1"/>
  <c r="L31" i="1" s="1"/>
  <c r="K35" i="1"/>
  <c r="K34" i="1" s="1"/>
  <c r="K33" i="1" s="1"/>
  <c r="K32" i="1" s="1"/>
  <c r="K31" i="1" s="1"/>
  <c r="I31" i="1"/>
  <c r="H31" i="1"/>
  <c r="L30" i="1"/>
  <c r="K30" i="1"/>
  <c r="K20" i="1" s="1"/>
  <c r="K18" i="1" s="1"/>
  <c r="I30" i="1"/>
  <c r="H30" i="1"/>
  <c r="G30" i="1"/>
  <c r="G28" i="1" s="1"/>
  <c r="L28" i="1"/>
  <c r="K28" i="1"/>
  <c r="L21" i="1"/>
  <c r="I21" i="1"/>
  <c r="H21" i="1"/>
  <c r="L20" i="1"/>
  <c r="I20" i="1"/>
  <c r="H20" i="1"/>
  <c r="L18" i="1"/>
  <c r="I18" i="1"/>
  <c r="H18" i="1"/>
  <c r="I23" i="3" l="1"/>
  <c r="I13" i="3" s="1"/>
  <c r="I12" i="3" s="1"/>
  <c r="I11" i="3" s="1"/>
  <c r="I27" i="1" s="1"/>
  <c r="J24" i="3"/>
  <c r="J23" i="3" s="1"/>
  <c r="J13" i="3" s="1"/>
  <c r="J12" i="3" s="1"/>
  <c r="H13" i="3"/>
  <c r="H12" i="3" s="1"/>
  <c r="I189" i="2" s="1"/>
  <c r="G13" i="3"/>
  <c r="G12" i="3" s="1"/>
  <c r="G11" i="3" s="1"/>
  <c r="G27" i="1" s="1"/>
  <c r="D24" i="3"/>
  <c r="D23" i="3" s="1"/>
  <c r="E13" i="3"/>
  <c r="E12" i="3" s="1"/>
  <c r="E11" i="3" s="1"/>
  <c r="H11" i="3"/>
  <c r="H27" i="1" s="1"/>
  <c r="F13" i="3"/>
  <c r="F12" i="3" s="1"/>
  <c r="D14" i="3"/>
  <c r="L24" i="3"/>
  <c r="L23" i="3" s="1"/>
  <c r="L13" i="3" s="1"/>
  <c r="L12" i="3" s="1"/>
  <c r="K24" i="3"/>
  <c r="K38" i="3"/>
  <c r="K43" i="3"/>
  <c r="G20" i="1"/>
  <c r="G21" i="1"/>
  <c r="F30" i="1"/>
  <c r="J30" i="1"/>
  <c r="F36" i="1"/>
  <c r="J36" i="1"/>
  <c r="H189" i="2" l="1"/>
  <c r="K189" i="2"/>
  <c r="J11" i="3"/>
  <c r="J27" i="1" s="1"/>
  <c r="J26" i="1" s="1"/>
  <c r="J25" i="1" s="1"/>
  <c r="J24" i="1" s="1"/>
  <c r="J23" i="1" s="1"/>
  <c r="J22" i="1" s="1"/>
  <c r="J189" i="2"/>
  <c r="D13" i="3"/>
  <c r="D12" i="3" s="1"/>
  <c r="D11" i="3" s="1"/>
  <c r="J28" i="1"/>
  <c r="J20" i="1"/>
  <c r="J18" i="1" s="1"/>
  <c r="L11" i="3"/>
  <c r="L27" i="1" s="1"/>
  <c r="M189" i="2"/>
  <c r="E30" i="1"/>
  <c r="F28" i="1"/>
  <c r="F20" i="1"/>
  <c r="G26" i="1"/>
  <c r="G25" i="1" s="1"/>
  <c r="G24" i="1" s="1"/>
  <c r="G23" i="1" s="1"/>
  <c r="G22" i="1" s="1"/>
  <c r="G17" i="1"/>
  <c r="G16" i="1" s="1"/>
  <c r="G15" i="1" s="1"/>
  <c r="G14" i="1" s="1"/>
  <c r="G13" i="1" s="1"/>
  <c r="G12" i="1" s="1"/>
  <c r="G189" i="2"/>
  <c r="F11" i="3"/>
  <c r="F27" i="1" s="1"/>
  <c r="J35" i="1"/>
  <c r="J34" i="1" s="1"/>
  <c r="J33" i="1" s="1"/>
  <c r="J32" i="1" s="1"/>
  <c r="J31" i="1" s="1"/>
  <c r="J21" i="1"/>
  <c r="K23" i="3"/>
  <c r="K13" i="3" s="1"/>
  <c r="K12" i="3" s="1"/>
  <c r="H26" i="1"/>
  <c r="H25" i="1" s="1"/>
  <c r="H24" i="1" s="1"/>
  <c r="H23" i="1" s="1"/>
  <c r="H22" i="1" s="1"/>
  <c r="H17" i="1"/>
  <c r="H16" i="1" s="1"/>
  <c r="H15" i="1" s="1"/>
  <c r="H14" i="1" s="1"/>
  <c r="H13" i="1" s="1"/>
  <c r="H12" i="1" s="1"/>
  <c r="E36" i="1"/>
  <c r="F35" i="1"/>
  <c r="F34" i="1" s="1"/>
  <c r="F33" i="1" s="1"/>
  <c r="F32" i="1" s="1"/>
  <c r="F31" i="1" s="1"/>
  <c r="F21" i="1"/>
  <c r="G18" i="1"/>
  <c r="I26" i="1"/>
  <c r="I25" i="1" s="1"/>
  <c r="I24" i="1" s="1"/>
  <c r="I23" i="1" s="1"/>
  <c r="I22" i="1" s="1"/>
  <c r="I17" i="1"/>
  <c r="J17" i="1" l="1"/>
  <c r="J16" i="1" s="1"/>
  <c r="J15" i="1" s="1"/>
  <c r="J14" i="1" s="1"/>
  <c r="J13" i="1" s="1"/>
  <c r="J12" i="1" s="1"/>
  <c r="E189" i="2"/>
  <c r="E35" i="1"/>
  <c r="E34" i="1" s="1"/>
  <c r="E33" i="1" s="1"/>
  <c r="E32" i="1" s="1"/>
  <c r="E31" i="1" s="1"/>
  <c r="E21" i="1"/>
  <c r="F26" i="1"/>
  <c r="F25" i="1" s="1"/>
  <c r="F24" i="1" s="1"/>
  <c r="F23" i="1" s="1"/>
  <c r="F22" i="1" s="1"/>
  <c r="F17" i="1"/>
  <c r="F16" i="1" s="1"/>
  <c r="F15" i="1" s="1"/>
  <c r="F14" i="1" s="1"/>
  <c r="F13" i="1" s="1"/>
  <c r="F12" i="1" s="1"/>
  <c r="E27" i="1"/>
  <c r="E26" i="1" s="1"/>
  <c r="F18" i="1"/>
  <c r="L26" i="1"/>
  <c r="L25" i="1" s="1"/>
  <c r="L24" i="1" s="1"/>
  <c r="L23" i="1" s="1"/>
  <c r="L22" i="1" s="1"/>
  <c r="L17" i="1"/>
  <c r="L16" i="1" s="1"/>
  <c r="L15" i="1" s="1"/>
  <c r="L14" i="1" s="1"/>
  <c r="L13" i="1" s="1"/>
  <c r="L12" i="1" s="1"/>
  <c r="L189" i="2"/>
  <c r="K11" i="3"/>
  <c r="K27" i="1" s="1"/>
  <c r="I16" i="1"/>
  <c r="I15" i="1" s="1"/>
  <c r="I14" i="1" s="1"/>
  <c r="I13" i="1" s="1"/>
  <c r="I12" i="1" s="1"/>
  <c r="E17" i="1"/>
  <c r="E16" i="1" s="1"/>
  <c r="E15" i="1" s="1"/>
  <c r="E14" i="1" s="1"/>
  <c r="E13" i="1" s="1"/>
  <c r="E12" i="1" s="1"/>
  <c r="E28" i="1"/>
  <c r="E20" i="1"/>
  <c r="E18" i="1" s="1"/>
  <c r="K17" i="1" l="1"/>
  <c r="K16" i="1" s="1"/>
  <c r="K15" i="1" s="1"/>
  <c r="K14" i="1" s="1"/>
  <c r="K13" i="1" s="1"/>
  <c r="K12" i="1" s="1"/>
  <c r="K26" i="1"/>
  <c r="K25" i="1" s="1"/>
  <c r="K24" i="1" s="1"/>
  <c r="K23" i="1" s="1"/>
  <c r="K22" i="1" s="1"/>
  <c r="E25" i="1"/>
  <c r="E24" i="1" s="1"/>
  <c r="E23" i="1" s="1"/>
  <c r="E22" i="1" s="1"/>
</calcChain>
</file>

<file path=xl/sharedStrings.xml><?xml version="1.0" encoding="utf-8"?>
<sst xmlns="http://schemas.openxmlformats.org/spreadsheetml/2006/main" count="810" uniqueCount="354">
  <si>
    <t>JUDEŢUL:____________</t>
  </si>
  <si>
    <t>ANEXA 1</t>
  </si>
  <si>
    <t>Unitatea administrativ-teritorială:S.P.A.E.T.</t>
  </si>
  <si>
    <t>Formular:</t>
  </si>
  <si>
    <t>BUGETUL INSTITUŢIILOR PUBLICE ŞI ACTIVITĂŢILOR FINANŢATE INTEGRAL</t>
  </si>
  <si>
    <t>- mii lei -</t>
  </si>
  <si>
    <t>D E N U M I R E A     I N D I C A T O R I L O R</t>
  </si>
  <si>
    <t>Cod indicator</t>
  </si>
  <si>
    <t>Estimari</t>
  </si>
  <si>
    <t>PREVEDERI ANUALE</t>
  </si>
  <si>
    <t>PREVEDERI TRIMESTRIALE</t>
  </si>
  <si>
    <t>TOTAL</t>
  </si>
  <si>
    <t>Trim I</t>
  </si>
  <si>
    <t>Trim II</t>
  </si>
  <si>
    <t>Trim III</t>
  </si>
  <si>
    <t>Trim IV</t>
  </si>
  <si>
    <t>TOTAL VENITURI (cod 00.02+00.15+00.16+00.17+45.10+48.10)</t>
  </si>
  <si>
    <t>00.01</t>
  </si>
  <si>
    <t>I.  VENITURI CURENTE ( cod 00.03+00.12)</t>
  </si>
  <si>
    <t>00.02</t>
  </si>
  <si>
    <t>C.   VENITURI NEFISCALE ( cod 00.13+00.14)</t>
  </si>
  <si>
    <t>00.12</t>
  </si>
  <si>
    <t>C2.  VANZARI DE BUNURI SI SERVICII (cod 33.10+34.10+35.10+36.10+37.10)</t>
  </si>
  <si>
    <t>00.14</t>
  </si>
  <si>
    <t>Venituri din prestari de servicii si alte activitati (cod 33.10.05+33.10.08+33.10.09+33.10.13+33.10.14+33.10.16+33.10.17+33.10.19+33.10.20+33.10.21+33.10.30 la 33.10.32+33.10.50)</t>
  </si>
  <si>
    <t>33.10</t>
  </si>
  <si>
    <t>Venituri din prestări de servicii</t>
  </si>
  <si>
    <t>33.10.08</t>
  </si>
  <si>
    <t>Transferuri voluntare, altele decât subvenţiile (cod 37.10.01 + 37.10.03 + 37.10.04 + 37.10.50)</t>
  </si>
  <si>
    <t>37.10</t>
  </si>
  <si>
    <t>Donaţii şi sponsorizări**)</t>
  </si>
  <si>
    <t>37.10.01</t>
  </si>
  <si>
    <t>X</t>
  </si>
  <si>
    <t>Vărsăminte din sectiunea de funcţionare pentru finanţarea secţiunii  de dezvoltare a bugetului local(cu semnul minus)</t>
  </si>
  <si>
    <t>37.10.03</t>
  </si>
  <si>
    <t>Vărsăminte din secţiunea de funcţionare</t>
  </si>
  <si>
    <t>37.10.04</t>
  </si>
  <si>
    <t>VENITURILE SECŢIUNII DE FUNCŢIONARE (cod 00.02+00.16+00.17)</t>
  </si>
  <si>
    <t>00.01 SF</t>
  </si>
  <si>
    <t>Venituri din prestari de servicii si alte activitati (cod 33.10.05 + 33.10.08 +33.10.09+ 33.10.13 + 33.10.14 + 33.10.16 + 33.10.17 + 33.10.19 + 33.10.20+33.10.21+33.10.30 la 33.10.32 + 33.10.50)</t>
  </si>
  <si>
    <t>Transferuri voluntare, altele decât subvenţiile (cod 37.10.01+37.10.03+37.10.50)</t>
  </si>
  <si>
    <t>Vărsăminte din sectiunea de funcţionare pentru finanţarea secţiunii  de dezvoltare a bugetului local (cu semnul minus)</t>
  </si>
  <si>
    <t>VENITURILE SECŢIUNII DE DEZVOLTARE (cod 00.02+ 00.15+00.16+ 00.17+45.10+48.10) - TOTAL</t>
  </si>
  <si>
    <t>00.01 SD</t>
  </si>
  <si>
    <t>I.  VENITURI CURENTE ( cod 00.12)</t>
  </si>
  <si>
    <t>C.   VENITURI NEFISCALE ( cod 00.14)</t>
  </si>
  <si>
    <t>C2.  VANZARI DE BUNURI SI SERVICII (cod 36.10+37.10)</t>
  </si>
  <si>
    <t>Transferuri voluntare, altele decât subvenţiile (cod 37.10.04)</t>
  </si>
  <si>
    <t>NOTA:</t>
  </si>
  <si>
    <t>*)  Detalierea se face numai in executie</t>
  </si>
  <si>
    <t>**) Nu se completează în etapa de planificare</t>
  </si>
  <si>
    <t>***) Se utilizează de beneficiarii FEN ( perioada de programare bugetară a UE 2007-2013) care au depus cereri de rambursare până la 31.12.2015</t>
  </si>
  <si>
    <t>****) Se utilizează de beneficiarii FEN din perioada de programare bugetară a UE 2014-2020</t>
  </si>
  <si>
    <t>^) Se completează de către beneficiarii FEN (PNDR 2007-2013) măsura 322 și 125 reevaluat cu finalizare 2017</t>
  </si>
  <si>
    <t>ORDONATOR PRINCIPAL DE CREDITE</t>
  </si>
  <si>
    <t>………………………………………..</t>
  </si>
  <si>
    <t>JUDEŢUL:MEHEDINTI</t>
  </si>
  <si>
    <t>SAU PARŢIAL DIN VENITURI PROPRII, PE ANUL 2021 ŞI  ESTIMĂRI  PENTRU ANII 2022-2024 - CHELTUIELI</t>
  </si>
  <si>
    <t>Buget 2021</t>
  </si>
  <si>
    <t>din care credite bugetare destinate stingerii plăţilor restante</t>
  </si>
  <si>
    <t>TOTAL CHELTUIELI - SECTIUNEA DE FUNCTIONARE + SECTIUNEA DE DEZVOLTARE ( cod 50.10+59.10+63.10+70.10+74.10+79.10)</t>
  </si>
  <si>
    <t>49.10</t>
  </si>
  <si>
    <t>Partea I-a SERVICII PUBLICE GENERALE (cod 54.10+55.10)</t>
  </si>
  <si>
    <t>50.10</t>
  </si>
  <si>
    <t>Alte servicii publice generale (cod 54.10.10+54.10.50)</t>
  </si>
  <si>
    <t>54.10</t>
  </si>
  <si>
    <t>Din total capitol:</t>
  </si>
  <si>
    <t>Servicii publice comunitare de evidenţă a persoanelor</t>
  </si>
  <si>
    <t>54.10.10</t>
  </si>
  <si>
    <t>Alte servicii publice generale</t>
  </si>
  <si>
    <t>54.10.50</t>
  </si>
  <si>
    <t>Tranzactii privind datoria publica si imprumuturi</t>
  </si>
  <si>
    <t>55.10</t>
  </si>
  <si>
    <t>Partea a II-a APARARE, ORDINE PUBLICA SI SIGURANTA NATIONALA (cod 61.10)</t>
  </si>
  <si>
    <t>59.10</t>
  </si>
  <si>
    <t>Ordine publica si siguranta nationala ( cod 61.10.03+61.10.05+61.10.50)</t>
  </si>
  <si>
    <t>61.10</t>
  </si>
  <si>
    <t>Ordine publica ( cod 61.10.03.04)</t>
  </si>
  <si>
    <t>61.10.03</t>
  </si>
  <si>
    <t>Politie locala</t>
  </si>
  <si>
    <t>61.10.03.04</t>
  </si>
  <si>
    <t>Protectie civila si protectie contra incendiilor</t>
  </si>
  <si>
    <t>61.10.05</t>
  </si>
  <si>
    <t>Alte cheltuieli în domeniul ordinii publice şi siguranţei naţionale</t>
  </si>
  <si>
    <t>61.10.50</t>
  </si>
  <si>
    <t>Partea a III-a  CHELTUIELI SOCIAL-CULTURALE ( COD 65.10+66.10+67.10+68.10)</t>
  </si>
  <si>
    <t>63.10</t>
  </si>
  <si>
    <t>Invatamant ( cod 65.10.03+65.10.04+65.10.05+65.10.07+65.10.11+65.10.50)</t>
  </si>
  <si>
    <t>65.10</t>
  </si>
  <si>
    <t>Învatamânt prescolar si primar ( COD 65.10.03.01+65.10.03.02)</t>
  </si>
  <si>
    <t>65.10.03</t>
  </si>
  <si>
    <t>Învatamânt prescolar</t>
  </si>
  <si>
    <t>65.10.03.01</t>
  </si>
  <si>
    <t>Învatamânt primar</t>
  </si>
  <si>
    <t>65.10.03.02</t>
  </si>
  <si>
    <t>Învatamânt secundar ( cod 65.10.04.01 la  cod 65.10.04.03)</t>
  </si>
  <si>
    <t>65.10.04</t>
  </si>
  <si>
    <t>Învatamânt secundar inferior</t>
  </si>
  <si>
    <t>65.10.04.01</t>
  </si>
  <si>
    <t>Învatamânt secundar superior</t>
  </si>
  <si>
    <t>65.10.04.02</t>
  </si>
  <si>
    <t>Invatamant profesional</t>
  </si>
  <si>
    <t>65.10.04.03</t>
  </si>
  <si>
    <t>Învatamânt postliceal</t>
  </si>
  <si>
    <t>65.10.05</t>
  </si>
  <si>
    <t>Învatamânt  nedefinibil prin nivel ( COD 65.10.07.04)</t>
  </si>
  <si>
    <t>65.10.07</t>
  </si>
  <si>
    <t>Învatamânt special</t>
  </si>
  <si>
    <t>65.10.07.04</t>
  </si>
  <si>
    <t>Servicii auxiliare pentru educatie ( cod 65.10.11.03+65.10.11.30)</t>
  </si>
  <si>
    <t>65.10.11</t>
  </si>
  <si>
    <t>Internate si cantine pentru elevi</t>
  </si>
  <si>
    <t>65.10.11.03</t>
  </si>
  <si>
    <t>Alte servicii auxiliare</t>
  </si>
  <si>
    <t>65.10.11.30</t>
  </si>
  <si>
    <t>Alte cheltuieli în domeniul învatamântului</t>
  </si>
  <si>
    <t>65.10.50</t>
  </si>
  <si>
    <t>Sanatate ( cod 66.10.06+66.10.08+66.10.50)</t>
  </si>
  <si>
    <t>66.10</t>
  </si>
  <si>
    <t>Servicii medicale în unităţi sanitare cu paturi ( cod 66.10.06.01+66.10.06.03)</t>
  </si>
  <si>
    <t>66.10.06</t>
  </si>
  <si>
    <t>Spitale generale</t>
  </si>
  <si>
    <t>66.10.06.01</t>
  </si>
  <si>
    <t>Unitati medico-sociale</t>
  </si>
  <si>
    <t>66.10.06.03</t>
  </si>
  <si>
    <t>Servicii de sanatate publica</t>
  </si>
  <si>
    <t>66.10.08</t>
  </si>
  <si>
    <t>Alte cheltuieli in domeniul sanatatii ( cod 66.10.50.50)</t>
  </si>
  <si>
    <t>66.10.50</t>
  </si>
  <si>
    <t>Alte institutii si actiuni sanitare</t>
  </si>
  <si>
    <t>66.10.50.50</t>
  </si>
  <si>
    <t>Cultura, recreere si religie ( 67.10.03+67.10.05+67.10.50)</t>
  </si>
  <si>
    <t>67.10</t>
  </si>
  <si>
    <t>Servicii culturale ( cod 67.10.03.03 la cod 67.10.03.07+67.10.03.09 la cod 67.10.03.11+67.10.03.14+67.10.03.15+67.10.03.30 )</t>
  </si>
  <si>
    <t>67.10.03</t>
  </si>
  <si>
    <t>Muzee</t>
  </si>
  <si>
    <t>67.10.03.03</t>
  </si>
  <si>
    <t>Institutii publice de spectacole si concerte</t>
  </si>
  <si>
    <t>67.10.03.04</t>
  </si>
  <si>
    <t>Scoli populare de arta si meserii</t>
  </si>
  <si>
    <t>67.10.03.05</t>
  </si>
  <si>
    <t>Case de cultura</t>
  </si>
  <si>
    <t>67.10.03.06</t>
  </si>
  <si>
    <t>Camine culturale</t>
  </si>
  <si>
    <t>67.10.03.07</t>
  </si>
  <si>
    <t>Universitati populare</t>
  </si>
  <si>
    <t>67.10.03.09</t>
  </si>
  <si>
    <t>Presa</t>
  </si>
  <si>
    <t>67.10.03.10</t>
  </si>
  <si>
    <t>Edituri</t>
  </si>
  <si>
    <t>67.10.03.11</t>
  </si>
  <si>
    <t>Centre culturale</t>
  </si>
  <si>
    <t>67.10.03.14</t>
  </si>
  <si>
    <t>Gradini botanice</t>
  </si>
  <si>
    <t>67.10.03.15</t>
  </si>
  <si>
    <t>Alte servicii culturale</t>
  </si>
  <si>
    <t>67.10.03.30</t>
  </si>
  <si>
    <t>Servicii recreative si sportive ( cod 67.10.05.01)</t>
  </si>
  <si>
    <t>67.10.05</t>
  </si>
  <si>
    <t>Sport</t>
  </si>
  <si>
    <t>67.10.05.01</t>
  </si>
  <si>
    <t>Alte servicii în domeniile culturii, recreerii si religiei</t>
  </si>
  <si>
    <t>67.10.50</t>
  </si>
  <si>
    <t>Asigurari si asistenta sociala ( cod 68.10.04 + 68.10.05 + 68.10.11 + 68.10.12 + 68.10.50)</t>
  </si>
  <si>
    <t>68.10</t>
  </si>
  <si>
    <t>Asistenta acordata persoanelor in varsta</t>
  </si>
  <si>
    <t>68.10.04</t>
  </si>
  <si>
    <t>Asistenta sociala in caz de boli si invaliditati ( cod 68.10.05.02)</t>
  </si>
  <si>
    <t>68.10.05</t>
  </si>
  <si>
    <t>Asistenta sociala  in  caz de invaliditate</t>
  </si>
  <si>
    <t>68.10.05.02</t>
  </si>
  <si>
    <t>Crese</t>
  </si>
  <si>
    <t>68.10.11</t>
  </si>
  <si>
    <t>Unitati de asistenta medico-sociale</t>
  </si>
  <si>
    <t>68.10.12</t>
  </si>
  <si>
    <t>Alte cheltuieli în domeniul asigurărilor şi asistenţei sociale (cod 68.10.50.50)</t>
  </si>
  <si>
    <t>68.10.50</t>
  </si>
  <si>
    <t>Alte cheltuieli in domeniul  asistentei  sociale</t>
  </si>
  <si>
    <t>68.10.50.50</t>
  </si>
  <si>
    <t>Partea a IV-a SERVICII SI DEZVOLTARE PUBLICA, LOCUINTE, MEDIU SI APE  (cod 70.10+74.10)</t>
  </si>
  <si>
    <t>Locuinte, servicii si dezvoltare publica ( cod 70.10.03+70.10.04+70.10.50)</t>
  </si>
  <si>
    <t>70.10</t>
  </si>
  <si>
    <t>Locuinte (cod 70.10.03.01+ 70.10.03.30)</t>
  </si>
  <si>
    <t>70.10.03</t>
  </si>
  <si>
    <t>Dezvoltarea sistemului de locuinte</t>
  </si>
  <si>
    <t>70.10.03.01</t>
  </si>
  <si>
    <t>Alte cheltuieli in domeniul locuintelor</t>
  </si>
  <si>
    <t>70.10.03.30</t>
  </si>
  <si>
    <t>Servicii şi dezvoltare publică</t>
  </si>
  <si>
    <t>70.10.04</t>
  </si>
  <si>
    <t>Alte servicii în domeniile locuintelor, serviciilor si dezvoltarii comunale</t>
  </si>
  <si>
    <t>70.10.50</t>
  </si>
  <si>
    <t>Protectia mediului ( cod 74.10.03+74.10.04+74.10.05+74.10.50)</t>
  </si>
  <si>
    <t>74.10</t>
  </si>
  <si>
    <t>Reducerea si controlul poluarii</t>
  </si>
  <si>
    <t>74.10.03</t>
  </si>
  <si>
    <t>Protectia biosferei si a mediului natural</t>
  </si>
  <si>
    <t>74.10.04</t>
  </si>
  <si>
    <t>Salubritate si gestiunea deseurilor (cod 74.10.05.01+74.10.05.02)</t>
  </si>
  <si>
    <t>74.10.05</t>
  </si>
  <si>
    <t>Salubritate</t>
  </si>
  <si>
    <t>74.10.05.01</t>
  </si>
  <si>
    <t>Colectarea, tratarea si distrugerea deseurilor</t>
  </si>
  <si>
    <t>74.10.05.02</t>
  </si>
  <si>
    <t>Alte servicii în domeniul protecției mediului</t>
  </si>
  <si>
    <t>74.10.50</t>
  </si>
  <si>
    <t>Partea a V-a ACTIUNI ECONOMICE ( cod 80.10 + 83.10 + 84.10 + 87.10)</t>
  </si>
  <si>
    <t>79.10</t>
  </si>
  <si>
    <t>Actiuni generale economice, comerciale si de munca ( cod 80.10.01)</t>
  </si>
  <si>
    <t>80.10</t>
  </si>
  <si>
    <t>Actiuni generale economice si comerciale ( cod 80.10.01.30)</t>
  </si>
  <si>
    <t>80.10.01</t>
  </si>
  <si>
    <t>Alte cheltuieli pentru actiuni generale economice si comerciale</t>
  </si>
  <si>
    <t>80.10.01.30</t>
  </si>
  <si>
    <t>Agricultura, silvicultura, piscicultura si vanatoare (cod 83.10.03+83.10.04+83.10.50)</t>
  </si>
  <si>
    <t>83.10</t>
  </si>
  <si>
    <t>Agricultura ( cod 83.10.03.07+83.10.03.30)</t>
  </si>
  <si>
    <t>83.10.03</t>
  </si>
  <si>
    <t>Camere agricole</t>
  </si>
  <si>
    <t>83.10.03.07</t>
  </si>
  <si>
    <t>Alte cheltuieli în domeniul agriculturii</t>
  </si>
  <si>
    <t>83.10.03.30</t>
  </si>
  <si>
    <t>Silvicultura</t>
  </si>
  <si>
    <t>83.10.04</t>
  </si>
  <si>
    <t>Alte cheltuieli in domeniul agriculturii, silviculturii, pisciculturii si vanatorii</t>
  </si>
  <si>
    <t>83.10.50</t>
  </si>
  <si>
    <t>Transporturi ( cod 84.10.50)</t>
  </si>
  <si>
    <t>84.10</t>
  </si>
  <si>
    <t>Alte cheltuieli în domeniul transporturilor</t>
  </si>
  <si>
    <t>84.10.50</t>
  </si>
  <si>
    <t>Alte actiuni economice ( cod 87.10.50)</t>
  </si>
  <si>
    <t>87.10</t>
  </si>
  <si>
    <t>Alte actiuni economice</t>
  </si>
  <si>
    <t>87.10.50</t>
  </si>
  <si>
    <t>Partea VII-a REZERVE, EXCEDENT / DEFICIT</t>
  </si>
  <si>
    <t>96.10</t>
  </si>
  <si>
    <t>EXCEDENT    98.10.96 + 98.10.97</t>
  </si>
  <si>
    <t>98.10</t>
  </si>
  <si>
    <t>Excedentul secţiunii de funcţionare</t>
  </si>
  <si>
    <t>98.10.96</t>
  </si>
  <si>
    <t>Excedentul secţiunii de dezvoltare</t>
  </si>
  <si>
    <t>98.10.97</t>
  </si>
  <si>
    <r>
      <t>DEFICIT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>99.10.96 + 99.10.97</t>
    </r>
  </si>
  <si>
    <t>99.10</t>
  </si>
  <si>
    <t>Deficitul secţiunii de funcţionare</t>
  </si>
  <si>
    <t>99.10.96</t>
  </si>
  <si>
    <t>Deficitul secţiunii de dezvoltare</t>
  </si>
  <si>
    <t>99.10.97</t>
  </si>
  <si>
    <t>TOTAL CHELTUIELI - SECTIUNEA DE FUNCTIONARE (cod 50.10+59.10+63.10+70.10+74.10+79.10)</t>
  </si>
  <si>
    <t>EXCEDENT    98.10.96</t>
  </si>
  <si>
    <r>
      <t>DEFICIT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>99.10.96</t>
    </r>
  </si>
  <si>
    <t>TOTAL CHELTUIELI - SECTIUNEA DE DEZVOLTARE (cod 50.10+59.10+63.10+70.10+74.10+79.10)</t>
  </si>
  <si>
    <t>Partea I-a SERVICII PUBLICE GENERALE (cod 54.10)</t>
  </si>
  <si>
    <t>EXCEDENT     (98.10.97)</t>
  </si>
  <si>
    <r>
      <t>DEFICIT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>( 99.10.97)</t>
    </r>
  </si>
  <si>
    <t>1) finantat din excedentul anilor precedenti</t>
  </si>
  <si>
    <t>- Fiecare capitol, subcapitol şi paragraf de cheltuieli se detaliază în mod corespunzător, conform clasificaţiei economice.</t>
  </si>
  <si>
    <t>Unitatea administrativ - teritorială :____________</t>
  </si>
  <si>
    <t>ANEXA 2</t>
  </si>
  <si>
    <t>Instituţia publică:S.P.A.E.T.</t>
  </si>
  <si>
    <t>Formular:</t>
  </si>
  <si>
    <t>B U G E T U L</t>
  </si>
  <si>
    <t>- mii lei -</t>
  </si>
  <si>
    <t>TOTAL CHELTUIELI  (SECTIUNEA DE FUNCŢIONARE+SECŢIUNEA DE DEZVOLTARE)</t>
  </si>
  <si>
    <t>SECŢIUNEA DE FUNCŢIONARE (cod 01+79+85)</t>
  </si>
  <si>
    <t>CHELTUIELI CURENTE  (cod 10+20+30+40+50+51SF+55SF+57+59)</t>
  </si>
  <si>
    <t>01</t>
  </si>
  <si>
    <t>TITLUL I  CHELTUIELI DE PERSONAL   (cod 10.01+10.02+10.03)</t>
  </si>
  <si>
    <t>10</t>
  </si>
  <si>
    <t>Cheltuieli salariale in bani   (cod 10.01.01+10.01.03 la 10.01.08 +10.01.10 la 10.01.16 +10.01.30)</t>
  </si>
  <si>
    <t>10.01</t>
  </si>
  <si>
    <t>Salarii de baza</t>
  </si>
  <si>
    <t>10.01.01</t>
  </si>
  <si>
    <t>Indemnizatie de hrana</t>
  </si>
  <si>
    <t>10.01.17</t>
  </si>
  <si>
    <t>Cheltuieli salariale in natura  (cod 10.02.01 la 10.02.06+10.02.30)</t>
  </si>
  <si>
    <t>10.02</t>
  </si>
  <si>
    <t>Vouchere de vacanță</t>
  </si>
  <si>
    <t>10.02.06</t>
  </si>
  <si>
    <t>Alte drepturi salariale in natura</t>
  </si>
  <si>
    <t>10.02.30</t>
  </si>
  <si>
    <t>Contributii  (cod 10.03.01 la 10.03.06)</t>
  </si>
  <si>
    <t>10.03</t>
  </si>
  <si>
    <t>Contributia asiguratorie pentru munca(2.25%)</t>
  </si>
  <si>
    <t>10.03.07</t>
  </si>
  <si>
    <t>TITLUL II  BUNURI SI SERVICII  (cod 20.01 la 20.06+20.09 la 20.16+20.18 la 20.25+20.27+20.30)</t>
  </si>
  <si>
    <t>20</t>
  </si>
  <si>
    <t>Bunuri si servicii   (cod 20.01.01 la 20.01.09+20.01.30)</t>
  </si>
  <si>
    <t>20.01</t>
  </si>
  <si>
    <t>Furnituri de birou</t>
  </si>
  <si>
    <t>20.01.01</t>
  </si>
  <si>
    <t>Materiale pentru curatenie</t>
  </si>
  <si>
    <t>20.01.02</t>
  </si>
  <si>
    <t>Încalzit, Iluminat si forta motrica</t>
  </si>
  <si>
    <t>20.01.03</t>
  </si>
  <si>
    <t>Apa, canal si salubritate</t>
  </si>
  <si>
    <t>20.01.04</t>
  </si>
  <si>
    <t>Carburanti si lubrifianti</t>
  </si>
  <si>
    <t>20.01.05</t>
  </si>
  <si>
    <t>Piese de schimb</t>
  </si>
  <si>
    <t>20.01.06</t>
  </si>
  <si>
    <t>Transport</t>
  </si>
  <si>
    <t>20.01.07</t>
  </si>
  <si>
    <t>Posta, telecomunicatii, radio, tv, internet</t>
  </si>
  <si>
    <t>20.01.08</t>
  </si>
  <si>
    <t>Materiale si prestari de servicii cu caracter functional</t>
  </si>
  <si>
    <t>20.01.09</t>
  </si>
  <si>
    <t>Alte bunuri si servicii pentru întretinere si functionare</t>
  </si>
  <si>
    <t>20.01.30</t>
  </si>
  <si>
    <t>Reparatii curente</t>
  </si>
  <si>
    <t>20.02</t>
  </si>
  <si>
    <t>Bunuri de natura obiectelor de inventar  (cod 20.05.01+20.05.03+20.05.30)</t>
  </si>
  <si>
    <t>20.05</t>
  </si>
  <si>
    <t>Alte obiecte de inventar</t>
  </si>
  <si>
    <t>20.05.30</t>
  </si>
  <si>
    <t>Deplasari, detasari, transferari  (cod 20.06.01+20.06.02)</t>
  </si>
  <si>
    <t>20.06</t>
  </si>
  <si>
    <t>Deplasari interne, detaşări, transferări</t>
  </si>
  <si>
    <t>20.06.01</t>
  </si>
  <si>
    <t>Consultanta si expertiza</t>
  </si>
  <si>
    <t>20.12</t>
  </si>
  <si>
    <t>Pregatire profesionala</t>
  </si>
  <si>
    <t>20.13</t>
  </si>
  <si>
    <t>Protectia muncii</t>
  </si>
  <si>
    <t>20.14</t>
  </si>
  <si>
    <t>Alte cheltuieli  (cod 20.30.01 la 20.30.04+20.30.06+20.30.07+20.30.09+20.30.30)</t>
  </si>
  <si>
    <t>20.30</t>
  </si>
  <si>
    <t>Chirii</t>
  </si>
  <si>
    <t>20.30.04</t>
  </si>
  <si>
    <t>Alte cheltuieli cu bunuri si servicii</t>
  </si>
  <si>
    <t>20.30.30</t>
  </si>
  <si>
    <t>TITLUL XI ALTE CHELTUIELI (cod 59.01 + 59.02 + 59.08 +59.11 +59.12 +59.15 +59.17 +59.20+59.22 +59.25 +59.30+59.35)</t>
  </si>
  <si>
    <t>59</t>
  </si>
  <si>
    <t>Sume aferente persoanelor cu handicap neincadrate</t>
  </si>
  <si>
    <t>59.40</t>
  </si>
  <si>
    <t>SECŢIUNEA DE DEZVOLTARE (cod 51+55+56+58+70+79+85)</t>
  </si>
  <si>
    <t>TITLUL XIII  ACTIVE NEFINANCIARE  (cod 71.01 + 71.03)</t>
  </si>
  <si>
    <t>Active fixe   (cod 71.01.01 la 71.01.03+71.01.30)</t>
  </si>
  <si>
    <t>71.01</t>
  </si>
  <si>
    <t>Maşini, echipamente si mijloace de transport</t>
  </si>
  <si>
    <t>71.01.02</t>
  </si>
  <si>
    <t>Alte active fixe</t>
  </si>
  <si>
    <t>71.01.30</t>
  </si>
  <si>
    <t>*)</t>
  </si>
  <si>
    <t>Nu se acorda tichete de masa personalului din cadrul sistemului bugetar, cu exceptia institutiilor finantate integral din venituri proprii</t>
  </si>
  <si>
    <r>
      <t>NOTA:</t>
    </r>
    <r>
      <rPr>
        <sz val="10"/>
        <rFont val="Arial"/>
        <family val="2"/>
        <charset val="1"/>
      </rPr>
      <t>Se va completa, după caz, cu alte articole şi alineate potrivit clasificaţiei</t>
    </r>
  </si>
  <si>
    <t>Ordonator principal de credite,</t>
  </si>
  <si>
    <t>indicatorilor privind finanţelor publice, aprobată cu ordinul ministrului finanţelor</t>
  </si>
  <si>
    <t>publice, nr.1954/2005</t>
  </si>
  <si>
    <t>…………………………………..</t>
  </si>
  <si>
    <t>Sumele prevăzute la titlul XVIII "Plati efectuate in anii precedenti si recuperate in anul curent" vor fi evidenţiate cu semnul minus "-"</t>
  </si>
  <si>
    <t>Buget 2026</t>
  </si>
  <si>
    <t>PE TITLURI DE CHELTUIELI, ARTICOLE ŞI ALINEATE, PE ANUL 2026 ŞI  ESTIMĂRI  PENTRU ANII 2027-2029</t>
  </si>
  <si>
    <t>SAU PARŢIAL DIN VENITURI PROPRII, PE ANUL 2026 ŞI  ESTIMĂRI  PENTRU ANII 2027-2029 - VENITURI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</si>
</sst>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.00"/>
    <numFmt numFmtId="165" formatCode="00.00"/>
    <numFmt numFmtId="166" formatCode="_(* #,##0.00_);_(* \(#,##0.00\);_(* \-??_);_(@_)"/>
  </numFmts>
  <fonts count="23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1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sz val="14"/>
      <name val="Arial"/>
      <family val="2"/>
      <charset val="1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trike/>
      <sz val="10"/>
      <name val="Arial"/>
      <family val="2"/>
      <charset val="238"/>
    </font>
    <font>
      <b/>
      <u/>
      <sz val="10"/>
      <name val="Arial"/>
      <family val="2"/>
      <charset val="1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166" fontId="22" fillId="0" borderId="0" applyBorder="0" applyProtection="0"/>
  </cellStyleXfs>
  <cellXfs count="202">
    <xf numFmtId="0" fontId="0" fillId="0" borderId="0" xfId="0"/>
    <xf numFmtId="49" fontId="7" fillId="2" borderId="14" xfId="0" applyNumberFormat="1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8" fillId="0" borderId="13" xfId="0" applyFont="1" applyBorder="1" applyAlignment="1">
      <alignment horizontal="left" wrapText="1"/>
    </xf>
    <xf numFmtId="0" fontId="8" fillId="0" borderId="13" xfId="0" applyFont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/>
    <xf numFmtId="49" fontId="2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left" vertical="center"/>
    </xf>
    <xf numFmtId="2" fontId="7" fillId="2" borderId="4" xfId="0" applyNumberFormat="1" applyFont="1" applyFill="1" applyBorder="1" applyAlignment="1">
      <alignment vertical="center"/>
    </xf>
    <xf numFmtId="2" fontId="7" fillId="2" borderId="5" xfId="0" applyNumberFormat="1" applyFont="1" applyFill="1" applyBorder="1" applyAlignment="1">
      <alignment vertical="center"/>
    </xf>
    <xf numFmtId="0" fontId="8" fillId="0" borderId="10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wrapText="1"/>
    </xf>
    <xf numFmtId="49" fontId="0" fillId="0" borderId="11" xfId="0" applyNumberFormat="1" applyBorder="1" applyAlignment="1">
      <alignment horizontal="left"/>
    </xf>
    <xf numFmtId="2" fontId="0" fillId="0" borderId="6" xfId="0" applyNumberForma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0" fontId="8" fillId="0" borderId="13" xfId="0" applyFont="1" applyBorder="1"/>
    <xf numFmtId="49" fontId="0" fillId="0" borderId="6" xfId="0" applyNumberFormat="1" applyBorder="1" applyAlignment="1">
      <alignment horizontal="left" vertical="top"/>
    </xf>
    <xf numFmtId="0" fontId="0" fillId="0" borderId="6" xfId="0" applyBorder="1"/>
    <xf numFmtId="49" fontId="8" fillId="0" borderId="6" xfId="0" applyNumberFormat="1" applyFont="1" applyBorder="1" applyAlignment="1">
      <alignment horizontal="left"/>
    </xf>
    <xf numFmtId="0" fontId="8" fillId="0" borderId="6" xfId="0" applyFont="1" applyBorder="1"/>
    <xf numFmtId="0" fontId="0" fillId="0" borderId="6" xfId="0" applyBorder="1" applyAlignment="1">
      <alignment horizontal="left"/>
    </xf>
    <xf numFmtId="3" fontId="8" fillId="0" borderId="13" xfId="0" applyNumberFormat="1" applyFont="1" applyBorder="1"/>
    <xf numFmtId="49" fontId="0" fillId="0" borderId="6" xfId="0" applyNumberFormat="1" applyBorder="1" applyAlignment="1">
      <alignment horizontal="left"/>
    </xf>
    <xf numFmtId="0" fontId="0" fillId="0" borderId="6" xfId="0" applyBorder="1" applyAlignment="1">
      <alignment horizontal="left" wrapText="1"/>
    </xf>
    <xf numFmtId="0" fontId="7" fillId="2" borderId="15" xfId="0" applyFont="1" applyFill="1" applyBorder="1" applyAlignment="1">
      <alignment horizontal="left" vertical="center"/>
    </xf>
    <xf numFmtId="164" fontId="7" fillId="2" borderId="16" xfId="0" applyNumberFormat="1" applyFont="1" applyFill="1" applyBorder="1" applyAlignment="1">
      <alignment vertical="center"/>
    </xf>
    <xf numFmtId="164" fontId="7" fillId="2" borderId="17" xfId="0" applyNumberFormat="1" applyFont="1" applyFill="1" applyBorder="1" applyAlignment="1">
      <alignment vertical="center"/>
    </xf>
    <xf numFmtId="0" fontId="9" fillId="0" borderId="0" xfId="0" applyFont="1"/>
    <xf numFmtId="0" fontId="8" fillId="0" borderId="13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164" fontId="0" fillId="0" borderId="16" xfId="0" applyNumberFormat="1" applyBorder="1"/>
    <xf numFmtId="164" fontId="0" fillId="0" borderId="17" xfId="0" applyNumberFormat="1" applyBorder="1"/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5" fontId="0" fillId="0" borderId="16" xfId="0" applyNumberFormat="1" applyBorder="1"/>
    <xf numFmtId="165" fontId="0" fillId="0" borderId="17" xfId="0" applyNumberFormat="1" applyBorder="1"/>
    <xf numFmtId="165" fontId="0" fillId="0" borderId="16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right"/>
    </xf>
    <xf numFmtId="165" fontId="0" fillId="0" borderId="17" xfId="0" applyNumberFormat="1" applyBorder="1" applyAlignment="1">
      <alignment horizontal="right"/>
    </xf>
    <xf numFmtId="165" fontId="7" fillId="2" borderId="16" xfId="0" applyNumberFormat="1" applyFont="1" applyFill="1" applyBorder="1" applyAlignment="1">
      <alignment vertical="center"/>
    </xf>
    <xf numFmtId="165" fontId="7" fillId="2" borderId="17" xfId="0" applyNumberFormat="1" applyFont="1" applyFill="1" applyBorder="1" applyAlignment="1">
      <alignment vertical="center"/>
    </xf>
    <xf numFmtId="0" fontId="0" fillId="0" borderId="18" xfId="0" applyBorder="1"/>
    <xf numFmtId="0" fontId="0" fillId="0" borderId="7" xfId="0" applyBorder="1"/>
    <xf numFmtId="49" fontId="0" fillId="0" borderId="7" xfId="0" applyNumberFormat="1" applyBorder="1" applyAlignment="1">
      <alignment horizontal="left"/>
    </xf>
    <xf numFmtId="165" fontId="0" fillId="0" borderId="19" xfId="0" applyNumberFormat="1" applyBorder="1" applyAlignment="1">
      <alignment horizontal="right"/>
    </xf>
    <xf numFmtId="165" fontId="0" fillId="0" borderId="20" xfId="0" applyNumberFormat="1" applyBorder="1" applyAlignment="1">
      <alignment horizontal="right"/>
    </xf>
    <xf numFmtId="0" fontId="6" fillId="0" borderId="0" xfId="0" applyFont="1"/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0" fontId="5" fillId="0" borderId="21" xfId="0" applyFont="1" applyBorder="1" applyAlignment="1">
      <alignment horizontal="left"/>
    </xf>
    <xf numFmtId="1" fontId="6" fillId="0" borderId="0" xfId="0" applyNumberFormat="1" applyFont="1"/>
    <xf numFmtId="0" fontId="6" fillId="0" borderId="0" xfId="0" applyFont="1" applyAlignment="1">
      <alignment horizontal="left"/>
    </xf>
    <xf numFmtId="1" fontId="10" fillId="0" borderId="7" xfId="0" applyNumberFormat="1" applyFont="1" applyBorder="1" applyAlignment="1">
      <alignment horizontal="center" vertical="center" wrapText="1"/>
    </xf>
    <xf numFmtId="1" fontId="6" fillId="0" borderId="24" xfId="0" applyNumberFormat="1" applyFont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vertical="center"/>
    </xf>
    <xf numFmtId="0" fontId="0" fillId="2" borderId="15" xfId="0" applyFill="1" applyBorder="1"/>
    <xf numFmtId="0" fontId="0" fillId="2" borderId="15" xfId="0" applyFill="1" applyBorder="1" applyAlignment="1">
      <alignment horizontal="center"/>
    </xf>
    <xf numFmtId="0" fontId="0" fillId="2" borderId="25" xfId="0" applyFill="1" applyBorder="1"/>
    <xf numFmtId="49" fontId="8" fillId="0" borderId="11" xfId="0" applyNumberFormat="1" applyFont="1" applyBorder="1" applyAlignment="1">
      <alignment vertical="center"/>
    </xf>
    <xf numFmtId="0" fontId="0" fillId="0" borderId="11" xfId="0" applyBorder="1"/>
    <xf numFmtId="0" fontId="0" fillId="0" borderId="26" xfId="0" applyBorder="1"/>
    <xf numFmtId="0" fontId="13" fillId="0" borderId="0" xfId="0" applyFont="1"/>
    <xf numFmtId="0" fontId="8" fillId="0" borderId="6" xfId="0" applyFont="1" applyBorder="1" applyAlignment="1">
      <alignment vertical="center"/>
    </xf>
    <xf numFmtId="0" fontId="0" fillId="0" borderId="12" xfId="0" applyBorder="1"/>
    <xf numFmtId="0" fontId="0" fillId="0" borderId="13" xfId="0" applyBorder="1" applyAlignment="1">
      <alignment horizontal="left" indent="15"/>
    </xf>
    <xf numFmtId="0" fontId="0" fillId="0" borderId="6" xfId="0" applyBorder="1" applyAlignment="1">
      <alignment horizontal="left" indent="15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horizontal="center"/>
    </xf>
    <xf numFmtId="1" fontId="8" fillId="0" borderId="6" xfId="0" applyNumberFormat="1" applyFont="1" applyBorder="1"/>
    <xf numFmtId="1" fontId="0" fillId="0" borderId="6" xfId="0" applyNumberFormat="1" applyBorder="1"/>
    <xf numFmtId="0" fontId="8" fillId="0" borderId="6" xfId="0" applyFont="1" applyBorder="1" applyAlignment="1">
      <alignment horizontal="left"/>
    </xf>
    <xf numFmtId="0" fontId="0" fillId="0" borderId="6" xfId="0" applyBorder="1" applyAlignment="1">
      <alignment wrapText="1"/>
    </xf>
    <xf numFmtId="0" fontId="0" fillId="0" borderId="13" xfId="0" applyBorder="1"/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9" xfId="0" applyBorder="1" applyAlignment="1">
      <alignment horizontal="left"/>
    </xf>
    <xf numFmtId="0" fontId="0" fillId="0" borderId="27" xfId="0" applyBorder="1" applyAlignment="1">
      <alignment vertical="center"/>
    </xf>
    <xf numFmtId="0" fontId="8" fillId="0" borderId="6" xfId="0" applyFont="1" applyBorder="1" applyAlignment="1">
      <alignment horizontal="left" indent="15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1" xfId="0" applyBorder="1" applyAlignment="1">
      <alignment horizontal="right"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33" xfId="0" applyBorder="1" applyAlignment="1">
      <alignment vertical="center"/>
    </xf>
    <xf numFmtId="49" fontId="8" fillId="0" borderId="6" xfId="0" applyNumberFormat="1" applyFont="1" applyBorder="1" applyAlignment="1">
      <alignment vertical="center"/>
    </xf>
    <xf numFmtId="2" fontId="0" fillId="0" borderId="6" xfId="0" applyNumberFormat="1" applyBorder="1"/>
    <xf numFmtId="0" fontId="0" fillId="0" borderId="13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36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49" fontId="6" fillId="0" borderId="0" xfId="0" applyNumberFormat="1" applyFont="1" applyAlignment="1">
      <alignment horizontal="left" wrapText="1"/>
    </xf>
    <xf numFmtId="0" fontId="15" fillId="0" borderId="0" xfId="0" applyFont="1"/>
    <xf numFmtId="1" fontId="5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1" fontId="6" fillId="0" borderId="0" xfId="0" applyNumberFormat="1" applyFont="1" applyAlignment="1">
      <alignment horizontal="center"/>
    </xf>
    <xf numFmtId="1" fontId="16" fillId="0" borderId="4" xfId="0" applyNumberFormat="1" applyFont="1" applyBorder="1" applyAlignment="1">
      <alignment horizontal="center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2" fontId="16" fillId="0" borderId="5" xfId="0" applyNumberFormat="1" applyFont="1" applyBorder="1" applyAlignment="1">
      <alignment horizontal="right" vertical="center" wrapText="1"/>
    </xf>
    <xf numFmtId="1" fontId="16" fillId="2" borderId="6" xfId="0" applyNumberFormat="1" applyFont="1" applyFill="1" applyBorder="1" applyAlignment="1">
      <alignment horizontal="center" vertical="center" wrapText="1"/>
    </xf>
    <xf numFmtId="2" fontId="16" fillId="2" borderId="6" xfId="0" applyNumberFormat="1" applyFont="1" applyFill="1" applyBorder="1" applyAlignment="1">
      <alignment horizontal="right" vertical="center" wrapText="1"/>
    </xf>
    <xf numFmtId="2" fontId="16" fillId="2" borderId="12" xfId="0" applyNumberFormat="1" applyFont="1" applyFill="1" applyBorder="1" applyAlignment="1">
      <alignment horizontal="right" vertical="center" wrapText="1"/>
    </xf>
    <xf numFmtId="0" fontId="17" fillId="0" borderId="13" xfId="0" applyFont="1" applyBorder="1" applyAlignment="1">
      <alignment vertical="center"/>
    </xf>
    <xf numFmtId="0" fontId="17" fillId="0" borderId="6" xfId="0" applyFont="1" applyBorder="1"/>
    <xf numFmtId="49" fontId="16" fillId="0" borderId="6" xfId="0" applyNumberFormat="1" applyFont="1" applyBorder="1" applyAlignment="1">
      <alignment horizontal="right"/>
    </xf>
    <xf numFmtId="2" fontId="16" fillId="0" borderId="6" xfId="0" applyNumberFormat="1" applyFont="1" applyBorder="1" applyAlignment="1">
      <alignment horizontal="right" vertical="center" wrapText="1"/>
    </xf>
    <xf numFmtId="2" fontId="16" fillId="0" borderId="12" xfId="0" applyNumberFormat="1" applyFont="1" applyBorder="1" applyAlignment="1">
      <alignment horizontal="right" vertical="center" wrapText="1"/>
    </xf>
    <xf numFmtId="2" fontId="16" fillId="0" borderId="6" xfId="0" applyNumberFormat="1" applyFont="1" applyBorder="1" applyAlignment="1">
      <alignment horizontal="right"/>
    </xf>
    <xf numFmtId="2" fontId="16" fillId="0" borderId="12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horizontal="right" vertical="center"/>
    </xf>
    <xf numFmtId="2" fontId="16" fillId="0" borderId="6" xfId="0" applyNumberFormat="1" applyFont="1" applyBorder="1" applyAlignment="1">
      <alignment horizontal="right" vertical="center"/>
    </xf>
    <xf numFmtId="2" fontId="16" fillId="0" borderId="12" xfId="0" applyNumberFormat="1" applyFont="1" applyBorder="1" applyAlignment="1">
      <alignment horizontal="right" vertical="center"/>
    </xf>
    <xf numFmtId="0" fontId="17" fillId="0" borderId="13" xfId="0" applyFont="1" applyBorder="1"/>
    <xf numFmtId="0" fontId="18" fillId="0" borderId="6" xfId="0" applyFont="1" applyBorder="1"/>
    <xf numFmtId="49" fontId="19" fillId="0" borderId="6" xfId="0" applyNumberFormat="1" applyFont="1" applyBorder="1" applyAlignment="1">
      <alignment horizontal="right"/>
    </xf>
    <xf numFmtId="2" fontId="19" fillId="0" borderId="6" xfId="0" applyNumberFormat="1" applyFont="1" applyBorder="1" applyAlignment="1">
      <alignment horizontal="right"/>
    </xf>
    <xf numFmtId="2" fontId="19" fillId="0" borderId="12" xfId="0" applyNumberFormat="1" applyFont="1" applyBorder="1" applyAlignment="1">
      <alignment horizontal="right"/>
    </xf>
    <xf numFmtId="49" fontId="17" fillId="0" borderId="13" xfId="0" applyNumberFormat="1" applyFont="1" applyBorder="1" applyAlignment="1">
      <alignment horizontal="left" vertical="top"/>
    </xf>
    <xf numFmtId="49" fontId="18" fillId="0" borderId="6" xfId="0" applyNumberFormat="1" applyFont="1" applyBorder="1" applyAlignment="1">
      <alignment horizontal="left" vertical="top"/>
    </xf>
    <xf numFmtId="49" fontId="17" fillId="0" borderId="13" xfId="0" applyNumberFormat="1" applyFont="1" applyBorder="1" applyAlignment="1">
      <alignment horizontal="left" vertical="center"/>
    </xf>
    <xf numFmtId="2" fontId="0" fillId="0" borderId="0" xfId="0" applyNumberFormat="1"/>
    <xf numFmtId="0" fontId="18" fillId="0" borderId="6" xfId="0" applyFont="1" applyBorder="1" applyAlignment="1">
      <alignment wrapText="1"/>
    </xf>
    <xf numFmtId="0" fontId="17" fillId="0" borderId="37" xfId="0" applyFont="1" applyBorder="1"/>
    <xf numFmtId="0" fontId="16" fillId="2" borderId="6" xfId="0" applyFont="1" applyFill="1" applyBorder="1" applyAlignment="1">
      <alignment horizontal="left" vertical="center"/>
    </xf>
    <xf numFmtId="2" fontId="16" fillId="2" borderId="6" xfId="0" applyNumberFormat="1" applyFont="1" applyFill="1" applyBorder="1" applyAlignment="1">
      <alignment horizontal="right" vertical="center"/>
    </xf>
    <xf numFmtId="2" fontId="16" fillId="2" borderId="12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49" fontId="8" fillId="0" borderId="13" xfId="0" applyNumberFormat="1" applyFont="1" applyBorder="1" applyAlignment="1">
      <alignment horizontal="left" vertical="top"/>
    </xf>
    <xf numFmtId="0" fontId="16" fillId="0" borderId="6" xfId="0" applyFont="1" applyBorder="1" applyAlignment="1">
      <alignment horizontal="right"/>
    </xf>
    <xf numFmtId="49" fontId="20" fillId="0" borderId="13" xfId="0" applyNumberFormat="1" applyFont="1" applyBorder="1" applyAlignment="1">
      <alignment horizontal="left" vertical="top"/>
    </xf>
    <xf numFmtId="0" fontId="19" fillId="0" borderId="6" xfId="0" applyFont="1" applyBorder="1" applyAlignment="1">
      <alignment horizontal="right"/>
    </xf>
    <xf numFmtId="49" fontId="8" fillId="0" borderId="18" xfId="0" applyNumberFormat="1" applyFont="1" applyBorder="1" applyAlignment="1">
      <alignment horizontal="left" vertical="top"/>
    </xf>
    <xf numFmtId="0" fontId="19" fillId="0" borderId="7" xfId="0" applyFont="1" applyBorder="1" applyAlignment="1">
      <alignment horizontal="right"/>
    </xf>
    <xf numFmtId="2" fontId="19" fillId="0" borderId="7" xfId="0" applyNumberFormat="1" applyFont="1" applyBorder="1" applyAlignment="1">
      <alignment horizontal="right"/>
    </xf>
    <xf numFmtId="2" fontId="19" fillId="0" borderId="8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1" fontId="6" fillId="3" borderId="0" xfId="0" applyNumberFormat="1" applyFont="1" applyFill="1" applyAlignment="1">
      <alignment horizontal="left" vertical="center" wrapText="1"/>
    </xf>
    <xf numFmtId="1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" fontId="6" fillId="0" borderId="23" xfId="0" applyNumberFormat="1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3" xfId="0" applyFont="1" applyBorder="1" applyAlignment="1">
      <alignment wrapText="1"/>
    </xf>
    <xf numFmtId="49" fontId="0" fillId="0" borderId="6" xfId="0" applyNumberFormat="1" applyBorder="1" applyAlignment="1">
      <alignment horizontal="left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vertical="center" wrapText="1"/>
    </xf>
    <xf numFmtId="0" fontId="0" fillId="0" borderId="29" xfId="0" applyBorder="1" applyAlignment="1">
      <alignment horizontal="left" vertical="center" wrapText="1"/>
    </xf>
    <xf numFmtId="0" fontId="0" fillId="0" borderId="31" xfId="0" applyBorder="1" applyAlignment="1">
      <alignment vertical="center" wrapText="1"/>
    </xf>
    <xf numFmtId="0" fontId="8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49" fontId="6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8" fillId="0" borderId="9" xfId="0" applyNumberFormat="1" applyFont="1" applyBorder="1" applyAlignment="1">
      <alignment horizontal="left" vertical="center" wrapText="1"/>
    </xf>
    <xf numFmtId="1" fontId="8" fillId="2" borderId="13" xfId="0" applyNumberFormat="1" applyFont="1" applyFill="1" applyBorder="1" applyAlignment="1">
      <alignment horizontal="left" vertical="center" wrapText="1"/>
    </xf>
    <xf numFmtId="49" fontId="17" fillId="0" borderId="13" xfId="0" applyNumberFormat="1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166" fontId="17" fillId="0" borderId="13" xfId="1" applyFont="1" applyBorder="1" applyAlignment="1" applyProtection="1">
      <alignment horizontal="left" vertical="center" wrapText="1"/>
    </xf>
    <xf numFmtId="0" fontId="21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54000</xdr:colOff>
      <xdr:row>10</xdr:row>
      <xdr:rowOff>590400</xdr:rowOff>
    </xdr:from>
    <xdr:to>
      <xdr:col>2</xdr:col>
      <xdr:colOff>70560</xdr:colOff>
      <xdr:row>10</xdr:row>
      <xdr:rowOff>590760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3176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590400</xdr:rowOff>
    </xdr:from>
    <xdr:to>
      <xdr:col>2</xdr:col>
      <xdr:colOff>70560</xdr:colOff>
      <xdr:row>10</xdr:row>
      <xdr:rowOff>590760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3176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590400</xdr:rowOff>
    </xdr:from>
    <xdr:to>
      <xdr:col>2</xdr:col>
      <xdr:colOff>70560</xdr:colOff>
      <xdr:row>10</xdr:row>
      <xdr:rowOff>590760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03176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590400</xdr:rowOff>
    </xdr:from>
    <xdr:to>
      <xdr:col>2</xdr:col>
      <xdr:colOff>70560</xdr:colOff>
      <xdr:row>10</xdr:row>
      <xdr:rowOff>590760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3176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590400</xdr:rowOff>
    </xdr:from>
    <xdr:to>
      <xdr:col>2</xdr:col>
      <xdr:colOff>70560</xdr:colOff>
      <xdr:row>10</xdr:row>
      <xdr:rowOff>590760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3176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590400</xdr:rowOff>
    </xdr:from>
    <xdr:to>
      <xdr:col>2</xdr:col>
      <xdr:colOff>70560</xdr:colOff>
      <xdr:row>10</xdr:row>
      <xdr:rowOff>590760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3176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55080</xdr:colOff>
      <xdr:row>10</xdr:row>
      <xdr:rowOff>590400</xdr:rowOff>
    </xdr:from>
    <xdr:to>
      <xdr:col>4</xdr:col>
      <xdr:colOff>71640</xdr:colOff>
      <xdr:row>10</xdr:row>
      <xdr:rowOff>590760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88584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55080</xdr:colOff>
      <xdr:row>10</xdr:row>
      <xdr:rowOff>590400</xdr:rowOff>
    </xdr:from>
    <xdr:to>
      <xdr:col>3</xdr:col>
      <xdr:colOff>55440</xdr:colOff>
      <xdr:row>10</xdr:row>
      <xdr:rowOff>590760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230640" y="271548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55080</xdr:colOff>
      <xdr:row>10</xdr:row>
      <xdr:rowOff>590400</xdr:rowOff>
    </xdr:from>
    <xdr:to>
      <xdr:col>3</xdr:col>
      <xdr:colOff>55440</xdr:colOff>
      <xdr:row>10</xdr:row>
      <xdr:rowOff>590760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230640" y="271548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55080</xdr:colOff>
      <xdr:row>10</xdr:row>
      <xdr:rowOff>590400</xdr:rowOff>
    </xdr:from>
    <xdr:to>
      <xdr:col>3</xdr:col>
      <xdr:colOff>71640</xdr:colOff>
      <xdr:row>10</xdr:row>
      <xdr:rowOff>590760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23064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55080</xdr:colOff>
      <xdr:row>10</xdr:row>
      <xdr:rowOff>590400</xdr:rowOff>
    </xdr:from>
    <xdr:to>
      <xdr:col>3</xdr:col>
      <xdr:colOff>71640</xdr:colOff>
      <xdr:row>10</xdr:row>
      <xdr:rowOff>590760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23064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55080</xdr:colOff>
      <xdr:row>10</xdr:row>
      <xdr:rowOff>590400</xdr:rowOff>
    </xdr:from>
    <xdr:to>
      <xdr:col>4</xdr:col>
      <xdr:colOff>71640</xdr:colOff>
      <xdr:row>10</xdr:row>
      <xdr:rowOff>590760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88584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55080</xdr:colOff>
      <xdr:row>10</xdr:row>
      <xdr:rowOff>590400</xdr:rowOff>
    </xdr:from>
    <xdr:to>
      <xdr:col>3</xdr:col>
      <xdr:colOff>55440</xdr:colOff>
      <xdr:row>10</xdr:row>
      <xdr:rowOff>590760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230640" y="271548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55080</xdr:colOff>
      <xdr:row>10</xdr:row>
      <xdr:rowOff>590400</xdr:rowOff>
    </xdr:from>
    <xdr:to>
      <xdr:col>3</xdr:col>
      <xdr:colOff>55440</xdr:colOff>
      <xdr:row>10</xdr:row>
      <xdr:rowOff>590760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230640" y="271548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55080</xdr:colOff>
      <xdr:row>10</xdr:row>
      <xdr:rowOff>590400</xdr:rowOff>
    </xdr:from>
    <xdr:to>
      <xdr:col>3</xdr:col>
      <xdr:colOff>71640</xdr:colOff>
      <xdr:row>10</xdr:row>
      <xdr:rowOff>590760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23064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55080</xdr:colOff>
      <xdr:row>10</xdr:row>
      <xdr:rowOff>590400</xdr:rowOff>
    </xdr:from>
    <xdr:to>
      <xdr:col>3</xdr:col>
      <xdr:colOff>71640</xdr:colOff>
      <xdr:row>10</xdr:row>
      <xdr:rowOff>590760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23064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1440</xdr:colOff>
      <xdr:row>2</xdr:row>
      <xdr:rowOff>720</xdr:rowOff>
    </xdr:from>
    <xdr:to>
      <xdr:col>2</xdr:col>
      <xdr:colOff>611640</xdr:colOff>
      <xdr:row>3</xdr:row>
      <xdr:rowOff>103320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79200" y="371880"/>
          <a:ext cx="610200" cy="29340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0" bIns="0"/>
        <a:lstStyle/>
        <a:p>
          <a:pPr>
            <a:lnSpc>
              <a:spcPct val="100000"/>
            </a:lnSpc>
          </a:pPr>
          <a:r>
            <a:rPr lang="en-US" sz="1100" b="1" strike="noStrike">
              <a:solidFill>
                <a:srgbClr val="000000"/>
              </a:solidFill>
              <a:latin typeface="Arial"/>
            </a:rPr>
            <a:t>  11/02</a:t>
          </a:r>
          <a:endParaRPr/>
        </a:p>
      </xdr:txBody>
    </xdr:sp>
    <xdr:clientData/>
  </xdr:twoCellAnchor>
  <xdr:twoCellAnchor editAs="oneCell">
    <xdr:from>
      <xdr:col>2</xdr:col>
      <xdr:colOff>54000</xdr:colOff>
      <xdr:row>10</xdr:row>
      <xdr:rowOff>590400</xdr:rowOff>
    </xdr:from>
    <xdr:to>
      <xdr:col>2</xdr:col>
      <xdr:colOff>70560</xdr:colOff>
      <xdr:row>10</xdr:row>
      <xdr:rowOff>590760</xdr:rowOff>
    </xdr:to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03176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590400</xdr:rowOff>
    </xdr:from>
    <xdr:to>
      <xdr:col>2</xdr:col>
      <xdr:colOff>70560</xdr:colOff>
      <xdr:row>10</xdr:row>
      <xdr:rowOff>590760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03176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590400</xdr:rowOff>
    </xdr:from>
    <xdr:to>
      <xdr:col>2</xdr:col>
      <xdr:colOff>70560</xdr:colOff>
      <xdr:row>10</xdr:row>
      <xdr:rowOff>590760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3176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590400</xdr:rowOff>
    </xdr:from>
    <xdr:to>
      <xdr:col>2</xdr:col>
      <xdr:colOff>70560</xdr:colOff>
      <xdr:row>10</xdr:row>
      <xdr:rowOff>590760</xdr:rowOff>
    </xdr:to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03176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590400</xdr:rowOff>
    </xdr:from>
    <xdr:to>
      <xdr:col>2</xdr:col>
      <xdr:colOff>70560</xdr:colOff>
      <xdr:row>10</xdr:row>
      <xdr:rowOff>590760</xdr:rowOff>
    </xdr:to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03176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590400</xdr:rowOff>
    </xdr:from>
    <xdr:to>
      <xdr:col>2</xdr:col>
      <xdr:colOff>70560</xdr:colOff>
      <xdr:row>10</xdr:row>
      <xdr:rowOff>590760</xdr:rowOff>
    </xdr:to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03176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590400</xdr:rowOff>
    </xdr:from>
    <xdr:to>
      <xdr:col>2</xdr:col>
      <xdr:colOff>70560</xdr:colOff>
      <xdr:row>10</xdr:row>
      <xdr:rowOff>590760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3176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590400</xdr:rowOff>
    </xdr:from>
    <xdr:to>
      <xdr:col>2</xdr:col>
      <xdr:colOff>70560</xdr:colOff>
      <xdr:row>10</xdr:row>
      <xdr:rowOff>590760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031760" y="27154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54000</xdr:colOff>
      <xdr:row>10</xdr:row>
      <xdr:rowOff>735120</xdr:rowOff>
    </xdr:from>
    <xdr:to>
      <xdr:col>2</xdr:col>
      <xdr:colOff>60840</xdr:colOff>
      <xdr:row>10</xdr:row>
      <xdr:rowOff>735480</xdr:rowOff>
    </xdr:to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031760" y="2801880"/>
          <a:ext cx="684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735120</xdr:rowOff>
    </xdr:from>
    <xdr:to>
      <xdr:col>2</xdr:col>
      <xdr:colOff>60840</xdr:colOff>
      <xdr:row>10</xdr:row>
      <xdr:rowOff>735480</xdr:rowOff>
    </xdr:to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031760" y="2801880"/>
          <a:ext cx="684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735120</xdr:rowOff>
    </xdr:from>
    <xdr:to>
      <xdr:col>2</xdr:col>
      <xdr:colOff>60840</xdr:colOff>
      <xdr:row>10</xdr:row>
      <xdr:rowOff>735480</xdr:rowOff>
    </xdr:to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1031760" y="2801880"/>
          <a:ext cx="684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735120</xdr:rowOff>
    </xdr:from>
    <xdr:to>
      <xdr:col>2</xdr:col>
      <xdr:colOff>60840</xdr:colOff>
      <xdr:row>10</xdr:row>
      <xdr:rowOff>735480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031760" y="2801880"/>
          <a:ext cx="684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735120</xdr:rowOff>
    </xdr:from>
    <xdr:to>
      <xdr:col>2</xdr:col>
      <xdr:colOff>60840</xdr:colOff>
      <xdr:row>10</xdr:row>
      <xdr:rowOff>735480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031760" y="2801880"/>
          <a:ext cx="684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735120</xdr:rowOff>
    </xdr:from>
    <xdr:to>
      <xdr:col>2</xdr:col>
      <xdr:colOff>60840</xdr:colOff>
      <xdr:row>10</xdr:row>
      <xdr:rowOff>735480</xdr:rowOff>
    </xdr:to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1031760" y="2801880"/>
          <a:ext cx="684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54360</xdr:colOff>
      <xdr:row>10</xdr:row>
      <xdr:rowOff>735120</xdr:rowOff>
    </xdr:from>
    <xdr:to>
      <xdr:col>4</xdr:col>
      <xdr:colOff>70920</xdr:colOff>
      <xdr:row>10</xdr:row>
      <xdr:rowOff>735480</xdr:rowOff>
    </xdr:to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689080" y="28018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54000</xdr:colOff>
      <xdr:row>9</xdr:row>
      <xdr:rowOff>248400</xdr:rowOff>
    </xdr:from>
    <xdr:to>
      <xdr:col>3</xdr:col>
      <xdr:colOff>54360</xdr:colOff>
      <xdr:row>9</xdr:row>
      <xdr:rowOff>248760</xdr:rowOff>
    </xdr:to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4832280" y="204840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54000</xdr:colOff>
      <xdr:row>9</xdr:row>
      <xdr:rowOff>248400</xdr:rowOff>
    </xdr:from>
    <xdr:to>
      <xdr:col>3</xdr:col>
      <xdr:colOff>54360</xdr:colOff>
      <xdr:row>9</xdr:row>
      <xdr:rowOff>248760</xdr:rowOff>
    </xdr:to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832280" y="204840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54000</xdr:colOff>
      <xdr:row>9</xdr:row>
      <xdr:rowOff>248400</xdr:rowOff>
    </xdr:from>
    <xdr:to>
      <xdr:col>3</xdr:col>
      <xdr:colOff>70560</xdr:colOff>
      <xdr:row>9</xdr:row>
      <xdr:rowOff>248760</xdr:rowOff>
    </xdr:to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832280" y="204840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54000</xdr:colOff>
      <xdr:row>9</xdr:row>
      <xdr:rowOff>248400</xdr:rowOff>
    </xdr:from>
    <xdr:to>
      <xdr:col>3</xdr:col>
      <xdr:colOff>70560</xdr:colOff>
      <xdr:row>9</xdr:row>
      <xdr:rowOff>248760</xdr:rowOff>
    </xdr:to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4832280" y="204840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54360</xdr:colOff>
      <xdr:row>10</xdr:row>
      <xdr:rowOff>735120</xdr:rowOff>
    </xdr:from>
    <xdr:to>
      <xdr:col>4</xdr:col>
      <xdr:colOff>70920</xdr:colOff>
      <xdr:row>10</xdr:row>
      <xdr:rowOff>735480</xdr:rowOff>
    </xdr:to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689080" y="280188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54000</xdr:colOff>
      <xdr:row>9</xdr:row>
      <xdr:rowOff>248400</xdr:rowOff>
    </xdr:from>
    <xdr:to>
      <xdr:col>3</xdr:col>
      <xdr:colOff>54360</xdr:colOff>
      <xdr:row>9</xdr:row>
      <xdr:rowOff>248760</xdr:rowOff>
    </xdr:to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4832280" y="204840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54000</xdr:colOff>
      <xdr:row>9</xdr:row>
      <xdr:rowOff>248400</xdr:rowOff>
    </xdr:from>
    <xdr:to>
      <xdr:col>3</xdr:col>
      <xdr:colOff>54360</xdr:colOff>
      <xdr:row>9</xdr:row>
      <xdr:rowOff>248760</xdr:rowOff>
    </xdr:to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4832280" y="204840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54000</xdr:colOff>
      <xdr:row>9</xdr:row>
      <xdr:rowOff>248400</xdr:rowOff>
    </xdr:from>
    <xdr:to>
      <xdr:col>3</xdr:col>
      <xdr:colOff>70560</xdr:colOff>
      <xdr:row>9</xdr:row>
      <xdr:rowOff>248760</xdr:rowOff>
    </xdr:to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4832280" y="204840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54000</xdr:colOff>
      <xdr:row>9</xdr:row>
      <xdr:rowOff>248400</xdr:rowOff>
    </xdr:from>
    <xdr:to>
      <xdr:col>3</xdr:col>
      <xdr:colOff>70560</xdr:colOff>
      <xdr:row>9</xdr:row>
      <xdr:rowOff>248760</xdr:rowOff>
    </xdr:to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4832280" y="204840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360</xdr:colOff>
      <xdr:row>1</xdr:row>
      <xdr:rowOff>180360</xdr:rowOff>
    </xdr:from>
    <xdr:to>
      <xdr:col>2</xdr:col>
      <xdr:colOff>611640</xdr:colOff>
      <xdr:row>3</xdr:row>
      <xdr:rowOff>103320</xdr:rowOff>
    </xdr:to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978120" y="370800"/>
          <a:ext cx="611280" cy="29448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0" bIns="0"/>
        <a:lstStyle/>
        <a:p>
          <a:pPr>
            <a:lnSpc>
              <a:spcPct val="100000"/>
            </a:lnSpc>
          </a:pPr>
          <a:r>
            <a:rPr lang="en-US" sz="1100" b="1" strike="noStrike">
              <a:solidFill>
                <a:srgbClr val="000000"/>
              </a:solidFill>
              <a:latin typeface="Arial"/>
            </a:rPr>
            <a:t>  11/02</a:t>
          </a:r>
          <a:endParaRPr/>
        </a:p>
      </xdr:txBody>
    </xdr:sp>
    <xdr:clientData/>
  </xdr:twoCellAnchor>
  <xdr:twoCellAnchor editAs="oneCell">
    <xdr:from>
      <xdr:col>2</xdr:col>
      <xdr:colOff>54000</xdr:colOff>
      <xdr:row>10</xdr:row>
      <xdr:rowOff>735120</xdr:rowOff>
    </xdr:from>
    <xdr:to>
      <xdr:col>2</xdr:col>
      <xdr:colOff>60840</xdr:colOff>
      <xdr:row>10</xdr:row>
      <xdr:rowOff>735480</xdr:rowOff>
    </xdr:to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1031760" y="2801880"/>
          <a:ext cx="684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735120</xdr:rowOff>
    </xdr:from>
    <xdr:to>
      <xdr:col>2</xdr:col>
      <xdr:colOff>60840</xdr:colOff>
      <xdr:row>10</xdr:row>
      <xdr:rowOff>735480</xdr:rowOff>
    </xdr:to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1031760" y="2801880"/>
          <a:ext cx="684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735120</xdr:rowOff>
    </xdr:from>
    <xdr:to>
      <xdr:col>2</xdr:col>
      <xdr:colOff>60840</xdr:colOff>
      <xdr:row>10</xdr:row>
      <xdr:rowOff>735480</xdr:rowOff>
    </xdr:to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1031760" y="2801880"/>
          <a:ext cx="684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735120</xdr:rowOff>
    </xdr:from>
    <xdr:to>
      <xdr:col>2</xdr:col>
      <xdr:colOff>60840</xdr:colOff>
      <xdr:row>10</xdr:row>
      <xdr:rowOff>735480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1031760" y="2801880"/>
          <a:ext cx="684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735120</xdr:rowOff>
    </xdr:from>
    <xdr:to>
      <xdr:col>2</xdr:col>
      <xdr:colOff>60840</xdr:colOff>
      <xdr:row>10</xdr:row>
      <xdr:rowOff>735480</xdr:rowOff>
    </xdr:to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1031760" y="2801880"/>
          <a:ext cx="684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735120</xdr:rowOff>
    </xdr:from>
    <xdr:to>
      <xdr:col>2</xdr:col>
      <xdr:colOff>60840</xdr:colOff>
      <xdr:row>10</xdr:row>
      <xdr:rowOff>735480</xdr:rowOff>
    </xdr:to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1031760" y="2801880"/>
          <a:ext cx="684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735120</xdr:rowOff>
    </xdr:from>
    <xdr:to>
      <xdr:col>2</xdr:col>
      <xdr:colOff>60840</xdr:colOff>
      <xdr:row>10</xdr:row>
      <xdr:rowOff>735480</xdr:rowOff>
    </xdr:to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1031760" y="2801880"/>
          <a:ext cx="684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10</xdr:row>
      <xdr:rowOff>735120</xdr:rowOff>
    </xdr:from>
    <xdr:to>
      <xdr:col>2</xdr:col>
      <xdr:colOff>60840</xdr:colOff>
      <xdr:row>10</xdr:row>
      <xdr:rowOff>735480</xdr:rowOff>
    </xdr:to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1031760" y="2801880"/>
          <a:ext cx="684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54000</xdr:colOff>
      <xdr:row>9</xdr:row>
      <xdr:rowOff>526320</xdr:rowOff>
    </xdr:from>
    <xdr:to>
      <xdr:col>2</xdr:col>
      <xdr:colOff>70560</xdr:colOff>
      <xdr:row>9</xdr:row>
      <xdr:rowOff>526680</xdr:rowOff>
    </xdr:to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/>
      </xdr:nvSpPr>
      <xdr:spPr>
        <a:xfrm>
          <a:off x="3864600" y="242172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9</xdr:row>
      <xdr:rowOff>526320</xdr:rowOff>
    </xdr:from>
    <xdr:to>
      <xdr:col>2</xdr:col>
      <xdr:colOff>70560</xdr:colOff>
      <xdr:row>9</xdr:row>
      <xdr:rowOff>526680</xdr:rowOff>
    </xdr:to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/>
      </xdr:nvSpPr>
      <xdr:spPr>
        <a:xfrm>
          <a:off x="3864600" y="242172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728280</xdr:colOff>
      <xdr:row>2</xdr:row>
      <xdr:rowOff>188640</xdr:rowOff>
    </xdr:from>
    <xdr:to>
      <xdr:col>1</xdr:col>
      <xdr:colOff>1230840</xdr:colOff>
      <xdr:row>4</xdr:row>
      <xdr:rowOff>5760</xdr:rowOff>
    </xdr:to>
    <xdr:sp macro="" textlink="">
      <xdr:nvSpPr>
        <xdr:cNvPr id="52" name="CustomShape 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/>
      </xdr:nvSpPr>
      <xdr:spPr>
        <a:xfrm>
          <a:off x="1000440" y="550440"/>
          <a:ext cx="502560" cy="236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7360" rIns="27360" bIns="0"/>
        <a:lstStyle/>
        <a:p>
          <a:pPr algn="ctr">
            <a:lnSpc>
              <a:spcPct val="100000"/>
            </a:lnSpc>
          </a:pPr>
          <a:r>
            <a:rPr lang="en-US" sz="1000" b="1" strike="noStrike">
              <a:solidFill>
                <a:srgbClr val="000000"/>
              </a:solidFill>
              <a:latin typeface="Arial"/>
            </a:rPr>
            <a:t>11/06</a:t>
          </a:r>
          <a:endParaRPr/>
        </a:p>
      </xdr:txBody>
    </xdr:sp>
    <xdr:clientData/>
  </xdr:twoCellAnchor>
  <xdr:twoCellAnchor editAs="oneCell">
    <xdr:from>
      <xdr:col>2</xdr:col>
      <xdr:colOff>54000</xdr:colOff>
      <xdr:row>9</xdr:row>
      <xdr:rowOff>526320</xdr:rowOff>
    </xdr:from>
    <xdr:to>
      <xdr:col>2</xdr:col>
      <xdr:colOff>70560</xdr:colOff>
      <xdr:row>9</xdr:row>
      <xdr:rowOff>526680</xdr:rowOff>
    </xdr:to>
    <xdr:sp macro="" textlink="">
      <xdr:nvSpPr>
        <xdr:cNvPr id="53" name="CustomShape 1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/>
      </xdr:nvSpPr>
      <xdr:spPr>
        <a:xfrm>
          <a:off x="3864600" y="242172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8</xdr:row>
      <xdr:rowOff>239040</xdr:rowOff>
    </xdr:from>
    <xdr:to>
      <xdr:col>2</xdr:col>
      <xdr:colOff>54360</xdr:colOff>
      <xdr:row>8</xdr:row>
      <xdr:rowOff>239400</xdr:rowOff>
    </xdr:to>
    <xdr:sp macro="" textlink="">
      <xdr:nvSpPr>
        <xdr:cNvPr id="54" name="CustomShape 1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/>
      </xdr:nvSpPr>
      <xdr:spPr>
        <a:xfrm>
          <a:off x="3864600" y="187704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8</xdr:row>
      <xdr:rowOff>239040</xdr:rowOff>
    </xdr:from>
    <xdr:to>
      <xdr:col>2</xdr:col>
      <xdr:colOff>54360</xdr:colOff>
      <xdr:row>8</xdr:row>
      <xdr:rowOff>239400</xdr:rowOff>
    </xdr:to>
    <xdr:sp macro="" textlink="">
      <xdr:nvSpPr>
        <xdr:cNvPr id="55" name="CustomShape 1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/>
      </xdr:nvSpPr>
      <xdr:spPr>
        <a:xfrm>
          <a:off x="3864600" y="187704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8</xdr:row>
      <xdr:rowOff>239040</xdr:rowOff>
    </xdr:from>
    <xdr:to>
      <xdr:col>2</xdr:col>
      <xdr:colOff>70560</xdr:colOff>
      <xdr:row>8</xdr:row>
      <xdr:rowOff>239400</xdr:rowOff>
    </xdr:to>
    <xdr:sp macro="" textlink="">
      <xdr:nvSpPr>
        <xdr:cNvPr id="56" name="CustomShape 1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/>
      </xdr:nvSpPr>
      <xdr:spPr>
        <a:xfrm>
          <a:off x="3864600" y="187704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8</xdr:row>
      <xdr:rowOff>239040</xdr:rowOff>
    </xdr:from>
    <xdr:to>
      <xdr:col>2</xdr:col>
      <xdr:colOff>70560</xdr:colOff>
      <xdr:row>8</xdr:row>
      <xdr:rowOff>239400</xdr:rowOff>
    </xdr:to>
    <xdr:sp macro="" textlink="">
      <xdr:nvSpPr>
        <xdr:cNvPr id="57" name="CustomShape 1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/>
      </xdr:nvSpPr>
      <xdr:spPr>
        <a:xfrm>
          <a:off x="3864600" y="187704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8</xdr:row>
      <xdr:rowOff>239040</xdr:rowOff>
    </xdr:from>
    <xdr:to>
      <xdr:col>2</xdr:col>
      <xdr:colOff>54360</xdr:colOff>
      <xdr:row>8</xdr:row>
      <xdr:rowOff>239400</xdr:rowOff>
    </xdr:to>
    <xdr:sp macro="" textlink="">
      <xdr:nvSpPr>
        <xdr:cNvPr id="58" name="CustomShape 1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/>
      </xdr:nvSpPr>
      <xdr:spPr>
        <a:xfrm>
          <a:off x="3864600" y="187704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8</xdr:row>
      <xdr:rowOff>239040</xdr:rowOff>
    </xdr:from>
    <xdr:to>
      <xdr:col>2</xdr:col>
      <xdr:colOff>54360</xdr:colOff>
      <xdr:row>8</xdr:row>
      <xdr:rowOff>239400</xdr:rowOff>
    </xdr:to>
    <xdr:sp macro="" textlink="">
      <xdr:nvSpPr>
        <xdr:cNvPr id="59" name="CustomShape 1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/>
      </xdr:nvSpPr>
      <xdr:spPr>
        <a:xfrm>
          <a:off x="3864600" y="187704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8</xdr:row>
      <xdr:rowOff>239040</xdr:rowOff>
    </xdr:from>
    <xdr:to>
      <xdr:col>2</xdr:col>
      <xdr:colOff>70560</xdr:colOff>
      <xdr:row>8</xdr:row>
      <xdr:rowOff>239400</xdr:rowOff>
    </xdr:to>
    <xdr:sp macro="" textlink="">
      <xdr:nvSpPr>
        <xdr:cNvPr id="60" name="CustomShape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/>
      </xdr:nvSpPr>
      <xdr:spPr>
        <a:xfrm>
          <a:off x="3864600" y="187704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54000</xdr:colOff>
      <xdr:row>8</xdr:row>
      <xdr:rowOff>239040</xdr:rowOff>
    </xdr:from>
    <xdr:to>
      <xdr:col>2</xdr:col>
      <xdr:colOff>70560</xdr:colOff>
      <xdr:row>8</xdr:row>
      <xdr:rowOff>239400</xdr:rowOff>
    </xdr:to>
    <xdr:sp macro="" textlink="">
      <xdr:nvSpPr>
        <xdr:cNvPr id="61" name="CustomShape 1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/>
      </xdr:nvSpPr>
      <xdr:spPr>
        <a:xfrm>
          <a:off x="3864600" y="1877040"/>
          <a:ext cx="165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MK48"/>
  <sheetViews>
    <sheetView zoomScale="88" zoomScaleNormal="88" workbookViewId="0">
      <selection activeCell="K10" sqref="K10:K11"/>
    </sheetView>
  </sheetViews>
  <sheetFormatPr defaultRowHeight="14.25" x14ac:dyDescent="0.2"/>
  <cols>
    <col min="1" max="1" width="7.28515625" style="15"/>
    <col min="2" max="2" width="6.5703125" style="15"/>
    <col min="3" max="3" width="31.140625" style="15"/>
    <col min="4" max="4" width="9.28515625" style="15"/>
    <col min="5" max="6" width="11.85546875" style="15"/>
    <col min="7" max="7" width="11" style="15"/>
    <col min="8" max="8" width="11.42578125" style="15"/>
    <col min="9" max="9" width="11" style="15"/>
    <col min="10" max="10" width="12" style="15"/>
    <col min="11" max="12" width="11.85546875" style="15"/>
    <col min="13" max="1025" width="8.85546875" style="15"/>
  </cols>
  <sheetData>
    <row r="1" spans="1:1024" ht="15" x14ac:dyDescent="0.25">
      <c r="A1" s="16" t="s">
        <v>0</v>
      </c>
      <c r="B1" s="16"/>
      <c r="C1" s="16"/>
      <c r="D1" s="17"/>
      <c r="E1"/>
      <c r="F1"/>
      <c r="G1"/>
      <c r="H1"/>
      <c r="I1"/>
      <c r="J1"/>
      <c r="K1" t="s">
        <v>1</v>
      </c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">
      <c r="A2" s="18" t="s">
        <v>2</v>
      </c>
      <c r="B2"/>
      <c r="C2" s="18"/>
      <c r="D2" s="17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" x14ac:dyDescent="0.25">
      <c r="A3" s="16" t="s">
        <v>3</v>
      </c>
      <c r="B3"/>
      <c r="C3" s="19"/>
      <c r="D3" s="17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15" x14ac:dyDescent="0.25">
      <c r="A4" s="16"/>
      <c r="B4"/>
      <c r="C4" s="19"/>
      <c r="D4" s="17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8" x14ac:dyDescent="0.2">
      <c r="A5" s="14" t="s">
        <v>4</v>
      </c>
      <c r="B5" s="14"/>
      <c r="C5" s="14"/>
      <c r="D5" s="14"/>
      <c r="E5" s="14"/>
      <c r="F5" s="14"/>
      <c r="G5" s="14"/>
      <c r="H5" s="14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18" x14ac:dyDescent="0.2">
      <c r="A6" s="21" t="s">
        <v>353</v>
      </c>
      <c r="B6" s="20"/>
      <c r="C6" s="20"/>
      <c r="D6" s="20"/>
      <c r="E6" s="20"/>
      <c r="F6" s="20"/>
      <c r="G6" s="20"/>
      <c r="H6" s="20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15" x14ac:dyDescent="0.2">
      <c r="A7" s="22"/>
      <c r="B7" s="22"/>
      <c r="C7" s="22"/>
      <c r="D7" s="22"/>
      <c r="E7" s="22"/>
      <c r="F7" s="22"/>
      <c r="G7" s="22"/>
      <c r="H7" s="22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5" x14ac:dyDescent="0.25">
      <c r="A8" s="23"/>
      <c r="B8" s="23"/>
      <c r="C8" s="23"/>
      <c r="D8" s="17"/>
      <c r="E8" s="18"/>
      <c r="F8" s="24"/>
      <c r="G8" s="25"/>
      <c r="H8" s="26"/>
      <c r="I8"/>
      <c r="J8"/>
      <c r="K8"/>
      <c r="L8" s="26" t="s">
        <v>5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17.25" customHeight="1" x14ac:dyDescent="0.2">
      <c r="A9" s="13" t="s">
        <v>6</v>
      </c>
      <c r="B9" s="13"/>
      <c r="C9" s="13"/>
      <c r="D9" s="12" t="s">
        <v>7</v>
      </c>
      <c r="E9" s="11" t="s">
        <v>351</v>
      </c>
      <c r="F9" s="11"/>
      <c r="G9" s="11"/>
      <c r="H9" s="11"/>
      <c r="I9" s="11"/>
      <c r="J9" s="10" t="s">
        <v>8</v>
      </c>
      <c r="K9" s="10"/>
      <c r="L9" s="10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25.5" customHeight="1" x14ac:dyDescent="0.2">
      <c r="A10" s="13"/>
      <c r="B10" s="13"/>
      <c r="C10" s="13"/>
      <c r="D10" s="12"/>
      <c r="E10" s="27" t="s">
        <v>9</v>
      </c>
      <c r="F10" s="9" t="s">
        <v>10</v>
      </c>
      <c r="G10" s="9"/>
      <c r="H10" s="9"/>
      <c r="I10" s="9"/>
      <c r="J10" s="8">
        <v>2027</v>
      </c>
      <c r="K10" s="8">
        <v>2028</v>
      </c>
      <c r="L10" s="7">
        <v>2029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47.25" customHeight="1" x14ac:dyDescent="0.2">
      <c r="A11" s="13"/>
      <c r="B11" s="13"/>
      <c r="C11" s="13"/>
      <c r="D11" s="12"/>
      <c r="E11" s="28" t="s">
        <v>11</v>
      </c>
      <c r="F11" s="29" t="s">
        <v>12</v>
      </c>
      <c r="G11" s="29" t="s">
        <v>13</v>
      </c>
      <c r="H11" s="29" t="s">
        <v>14</v>
      </c>
      <c r="I11" s="29" t="s">
        <v>15</v>
      </c>
      <c r="J11" s="8"/>
      <c r="K11" s="8"/>
      <c r="L11" s="7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35.450000000000003" customHeight="1" x14ac:dyDescent="0.2">
      <c r="A12" s="6" t="s">
        <v>16</v>
      </c>
      <c r="B12" s="6"/>
      <c r="C12" s="6"/>
      <c r="D12" s="30" t="s">
        <v>17</v>
      </c>
      <c r="E12" s="31">
        <f t="shared" ref="E12:L14" si="0">E13</f>
        <v>146387.91</v>
      </c>
      <c r="F12" s="31">
        <f t="shared" si="0"/>
        <v>79310.91</v>
      </c>
      <c r="G12" s="31">
        <f t="shared" si="0"/>
        <v>26233</v>
      </c>
      <c r="H12" s="31">
        <f t="shared" si="0"/>
        <v>8780</v>
      </c>
      <c r="I12" s="31">
        <f t="shared" si="0"/>
        <v>32064</v>
      </c>
      <c r="J12" s="31">
        <f t="shared" si="0"/>
        <v>149594.80000000002</v>
      </c>
      <c r="K12" s="31">
        <f t="shared" si="0"/>
        <v>153992.70000000001</v>
      </c>
      <c r="L12" s="32">
        <f t="shared" si="0"/>
        <v>158522.79999999999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ht="16.149999999999999" customHeight="1" x14ac:dyDescent="0.2">
      <c r="A13" s="33" t="s">
        <v>18</v>
      </c>
      <c r="B13" s="34"/>
      <c r="C13" s="35"/>
      <c r="D13" s="36" t="s">
        <v>19</v>
      </c>
      <c r="E13" s="37">
        <f t="shared" si="0"/>
        <v>146387.91</v>
      </c>
      <c r="F13" s="37">
        <f t="shared" si="0"/>
        <v>79310.91</v>
      </c>
      <c r="G13" s="37">
        <f t="shared" si="0"/>
        <v>26233</v>
      </c>
      <c r="H13" s="37">
        <f t="shared" si="0"/>
        <v>8780</v>
      </c>
      <c r="I13" s="37">
        <f t="shared" si="0"/>
        <v>32064</v>
      </c>
      <c r="J13" s="37">
        <f t="shared" si="0"/>
        <v>149594.80000000002</v>
      </c>
      <c r="K13" s="37">
        <f t="shared" si="0"/>
        <v>153992.70000000001</v>
      </c>
      <c r="L13" s="38">
        <f t="shared" si="0"/>
        <v>158522.79999999999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19.149999999999999" customHeight="1" x14ac:dyDescent="0.2">
      <c r="A14" s="39" t="s">
        <v>20</v>
      </c>
      <c r="B14" s="40"/>
      <c r="C14" s="41"/>
      <c r="D14" s="42" t="s">
        <v>21</v>
      </c>
      <c r="E14" s="37">
        <f t="shared" si="0"/>
        <v>146387.91</v>
      </c>
      <c r="F14" s="37">
        <f t="shared" si="0"/>
        <v>79310.91</v>
      </c>
      <c r="G14" s="37">
        <f t="shared" si="0"/>
        <v>26233</v>
      </c>
      <c r="H14" s="37">
        <f t="shared" si="0"/>
        <v>8780</v>
      </c>
      <c r="I14" s="37">
        <f t="shared" si="0"/>
        <v>32064</v>
      </c>
      <c r="J14" s="37">
        <f t="shared" si="0"/>
        <v>149594.80000000002</v>
      </c>
      <c r="K14" s="37">
        <f t="shared" si="0"/>
        <v>153992.70000000001</v>
      </c>
      <c r="L14" s="38">
        <f t="shared" si="0"/>
        <v>158522.79999999999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28.5" customHeight="1" x14ac:dyDescent="0.2">
      <c r="A15" s="5" t="s">
        <v>22</v>
      </c>
      <c r="B15" s="5"/>
      <c r="C15" s="5"/>
      <c r="D15" s="43" t="s">
        <v>23</v>
      </c>
      <c r="E15" s="37">
        <f>E16+E18</f>
        <v>146387.91</v>
      </c>
      <c r="F15" s="37">
        <f t="shared" ref="F15:L15" si="1">F16</f>
        <v>79310.91</v>
      </c>
      <c r="G15" s="37">
        <f t="shared" si="1"/>
        <v>26233</v>
      </c>
      <c r="H15" s="37">
        <f t="shared" si="1"/>
        <v>8780</v>
      </c>
      <c r="I15" s="37">
        <f t="shared" si="1"/>
        <v>32064</v>
      </c>
      <c r="J15" s="37">
        <f t="shared" si="1"/>
        <v>149594.80000000002</v>
      </c>
      <c r="K15" s="37">
        <f t="shared" si="1"/>
        <v>153992.70000000001</v>
      </c>
      <c r="L15" s="38">
        <f t="shared" si="1"/>
        <v>158522.79999999999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39" customHeight="1" x14ac:dyDescent="0.2">
      <c r="A16" s="4" t="s">
        <v>24</v>
      </c>
      <c r="B16" s="4"/>
      <c r="C16" s="4"/>
      <c r="D16" s="44" t="s">
        <v>25</v>
      </c>
      <c r="E16" s="37">
        <f t="shared" ref="E16:L16" si="2">SUM(E17:E17)</f>
        <v>146387.91</v>
      </c>
      <c r="F16" s="37">
        <f t="shared" si="2"/>
        <v>79310.91</v>
      </c>
      <c r="G16" s="37">
        <f t="shared" si="2"/>
        <v>26233</v>
      </c>
      <c r="H16" s="37">
        <f t="shared" si="2"/>
        <v>8780</v>
      </c>
      <c r="I16" s="37">
        <f t="shared" si="2"/>
        <v>32064</v>
      </c>
      <c r="J16" s="37">
        <f t="shared" si="2"/>
        <v>149594.80000000002</v>
      </c>
      <c r="K16" s="37">
        <f t="shared" si="2"/>
        <v>153992.70000000001</v>
      </c>
      <c r="L16" s="38">
        <f t="shared" si="2"/>
        <v>158522.79999999999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18" customHeight="1" x14ac:dyDescent="0.2">
      <c r="A17" s="45"/>
      <c r="B17" s="41" t="s">
        <v>26</v>
      </c>
      <c r="C17" s="41"/>
      <c r="D17" s="46" t="s">
        <v>27</v>
      </c>
      <c r="E17" s="37">
        <f>I17+H17+G17+F17</f>
        <v>146387.91</v>
      </c>
      <c r="F17" s="37">
        <f t="shared" ref="F17:L17" si="3">F27</f>
        <v>79310.91</v>
      </c>
      <c r="G17" s="37">
        <f t="shared" si="3"/>
        <v>26233</v>
      </c>
      <c r="H17" s="37">
        <f t="shared" si="3"/>
        <v>8780</v>
      </c>
      <c r="I17" s="37">
        <f t="shared" si="3"/>
        <v>32064</v>
      </c>
      <c r="J17" s="37">
        <f t="shared" si="3"/>
        <v>149594.80000000002</v>
      </c>
      <c r="K17" s="37">
        <f t="shared" si="3"/>
        <v>153992.70000000001</v>
      </c>
      <c r="L17" s="38">
        <f t="shared" si="3"/>
        <v>158522.79999999999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27.6" customHeight="1" x14ac:dyDescent="0.2">
      <c r="A18" s="4" t="s">
        <v>28</v>
      </c>
      <c r="B18" s="4"/>
      <c r="C18" s="4"/>
      <c r="D18" s="46" t="s">
        <v>29</v>
      </c>
      <c r="E18" s="37">
        <f t="shared" ref="E18:L18" si="4">E20+E21</f>
        <v>0</v>
      </c>
      <c r="F18" s="37">
        <f t="shared" si="4"/>
        <v>0</v>
      </c>
      <c r="G18" s="37">
        <f t="shared" si="4"/>
        <v>0</v>
      </c>
      <c r="H18" s="37">
        <f t="shared" si="4"/>
        <v>0</v>
      </c>
      <c r="I18" s="37">
        <f t="shared" si="4"/>
        <v>0</v>
      </c>
      <c r="J18" s="37">
        <f t="shared" si="4"/>
        <v>0</v>
      </c>
      <c r="K18" s="37">
        <f t="shared" si="4"/>
        <v>0</v>
      </c>
      <c r="L18" s="38">
        <f t="shared" si="4"/>
        <v>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19.149999999999999" customHeight="1" x14ac:dyDescent="0.2">
      <c r="A19" s="39"/>
      <c r="B19" s="41" t="s">
        <v>30</v>
      </c>
      <c r="C19" s="41"/>
      <c r="D19" s="46" t="s">
        <v>31</v>
      </c>
      <c r="E19" s="37" t="s">
        <v>32</v>
      </c>
      <c r="F19" s="37" t="s">
        <v>32</v>
      </c>
      <c r="G19" s="37" t="s">
        <v>32</v>
      </c>
      <c r="H19" s="37" t="s">
        <v>32</v>
      </c>
      <c r="I19" s="37" t="s">
        <v>32</v>
      </c>
      <c r="J19" s="37" t="s">
        <v>32</v>
      </c>
      <c r="K19" s="37" t="s">
        <v>32</v>
      </c>
      <c r="L19" s="38" t="s">
        <v>32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28.9" customHeight="1" x14ac:dyDescent="0.2">
      <c r="A20" s="39"/>
      <c r="B20" s="3" t="s">
        <v>33</v>
      </c>
      <c r="C20" s="3"/>
      <c r="D20" s="46" t="s">
        <v>34</v>
      </c>
      <c r="E20" s="37">
        <f t="shared" ref="E20:L20" si="5">E30</f>
        <v>-892.41000000000008</v>
      </c>
      <c r="F20" s="37">
        <f t="shared" si="5"/>
        <v>-892.41000000000008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-530</v>
      </c>
      <c r="K20" s="37">
        <f t="shared" si="5"/>
        <v>-420</v>
      </c>
      <c r="L20" s="38">
        <f t="shared" si="5"/>
        <v>-310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9.149999999999999" customHeight="1" x14ac:dyDescent="0.2">
      <c r="A21" s="39"/>
      <c r="B21" s="41" t="s">
        <v>35</v>
      </c>
      <c r="C21" s="41"/>
      <c r="D21" s="46" t="s">
        <v>36</v>
      </c>
      <c r="E21" s="37">
        <f t="shared" ref="E21:L21" si="6">E36</f>
        <v>892.41000000000008</v>
      </c>
      <c r="F21" s="37">
        <f t="shared" si="6"/>
        <v>892.41000000000008</v>
      </c>
      <c r="G21" s="37">
        <f t="shared" si="6"/>
        <v>0</v>
      </c>
      <c r="H21" s="37">
        <f t="shared" si="6"/>
        <v>0</v>
      </c>
      <c r="I21" s="37">
        <f t="shared" si="6"/>
        <v>0</v>
      </c>
      <c r="J21" s="37">
        <f t="shared" si="6"/>
        <v>530</v>
      </c>
      <c r="K21" s="37">
        <f t="shared" si="6"/>
        <v>420</v>
      </c>
      <c r="L21" s="38">
        <f t="shared" si="6"/>
        <v>310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s="51" customFormat="1" ht="33" customHeight="1" x14ac:dyDescent="0.25">
      <c r="A22" s="2" t="s">
        <v>37</v>
      </c>
      <c r="B22" s="2"/>
      <c r="C22" s="2"/>
      <c r="D22" s="48" t="s">
        <v>38</v>
      </c>
      <c r="E22" s="49">
        <f t="shared" ref="E22:L24" si="7">E23</f>
        <v>145495.5</v>
      </c>
      <c r="F22" s="49">
        <f t="shared" si="7"/>
        <v>78418.5</v>
      </c>
      <c r="G22" s="49">
        <f t="shared" si="7"/>
        <v>26233</v>
      </c>
      <c r="H22" s="49">
        <f t="shared" si="7"/>
        <v>8780</v>
      </c>
      <c r="I22" s="49">
        <f t="shared" si="7"/>
        <v>32064</v>
      </c>
      <c r="J22" s="49">
        <f t="shared" si="7"/>
        <v>149064.80000000002</v>
      </c>
      <c r="K22" s="49">
        <f t="shared" si="7"/>
        <v>153572.70000000001</v>
      </c>
      <c r="L22" s="50">
        <f t="shared" si="7"/>
        <v>158212.79999999999</v>
      </c>
    </row>
    <row r="23" spans="1:1024" ht="18.600000000000001" customHeight="1" x14ac:dyDescent="0.2">
      <c r="A23" s="52" t="s">
        <v>18</v>
      </c>
      <c r="B23" s="53"/>
      <c r="C23" s="54"/>
      <c r="D23" s="46" t="s">
        <v>19</v>
      </c>
      <c r="E23" s="55">
        <f t="shared" si="7"/>
        <v>145495.5</v>
      </c>
      <c r="F23" s="55">
        <f t="shared" si="7"/>
        <v>78418.5</v>
      </c>
      <c r="G23" s="55">
        <f t="shared" si="7"/>
        <v>26233</v>
      </c>
      <c r="H23" s="55">
        <f t="shared" si="7"/>
        <v>8780</v>
      </c>
      <c r="I23" s="55">
        <f t="shared" si="7"/>
        <v>32064</v>
      </c>
      <c r="J23" s="55">
        <f t="shared" si="7"/>
        <v>149064.80000000002</v>
      </c>
      <c r="K23" s="55">
        <f t="shared" si="7"/>
        <v>153572.70000000001</v>
      </c>
      <c r="L23" s="56">
        <f t="shared" si="7"/>
        <v>158212.79999999999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8.600000000000001" customHeight="1" x14ac:dyDescent="0.2">
      <c r="A24" s="39" t="s">
        <v>20</v>
      </c>
      <c r="B24" s="40"/>
      <c r="C24" s="41"/>
      <c r="D24" s="42" t="s">
        <v>21</v>
      </c>
      <c r="E24" s="55">
        <f t="shared" si="7"/>
        <v>145495.5</v>
      </c>
      <c r="F24" s="55">
        <f t="shared" si="7"/>
        <v>78418.5</v>
      </c>
      <c r="G24" s="55">
        <f t="shared" si="7"/>
        <v>26233</v>
      </c>
      <c r="H24" s="55">
        <f t="shared" si="7"/>
        <v>8780</v>
      </c>
      <c r="I24" s="55">
        <f t="shared" si="7"/>
        <v>32064</v>
      </c>
      <c r="J24" s="55">
        <f t="shared" si="7"/>
        <v>149064.80000000002</v>
      </c>
      <c r="K24" s="55">
        <f t="shared" si="7"/>
        <v>153572.70000000001</v>
      </c>
      <c r="L24" s="56">
        <f t="shared" si="7"/>
        <v>158212.79999999999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25.15" customHeight="1" x14ac:dyDescent="0.2">
      <c r="A25" s="5" t="s">
        <v>22</v>
      </c>
      <c r="B25" s="5"/>
      <c r="C25" s="5"/>
      <c r="D25" s="43" t="s">
        <v>23</v>
      </c>
      <c r="E25" s="55">
        <f t="shared" ref="E25:L25" si="8">E26+E28</f>
        <v>145495.5</v>
      </c>
      <c r="F25" s="55">
        <f t="shared" si="8"/>
        <v>78418.5</v>
      </c>
      <c r="G25" s="55">
        <f t="shared" si="8"/>
        <v>26233</v>
      </c>
      <c r="H25" s="55">
        <f t="shared" si="8"/>
        <v>8780</v>
      </c>
      <c r="I25" s="55">
        <f t="shared" si="8"/>
        <v>32064</v>
      </c>
      <c r="J25" s="55">
        <f t="shared" si="8"/>
        <v>149064.80000000002</v>
      </c>
      <c r="K25" s="55">
        <f t="shared" si="8"/>
        <v>153572.70000000001</v>
      </c>
      <c r="L25" s="56">
        <f t="shared" si="8"/>
        <v>158212.79999999999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44.25" customHeight="1" x14ac:dyDescent="0.2">
      <c r="A26" s="4" t="s">
        <v>39</v>
      </c>
      <c r="B26" s="4"/>
      <c r="C26" s="4"/>
      <c r="D26" s="44" t="s">
        <v>25</v>
      </c>
      <c r="E26" s="57">
        <f t="shared" ref="E26:L26" si="9">E27</f>
        <v>146387.91</v>
      </c>
      <c r="F26" s="57">
        <f t="shared" si="9"/>
        <v>79310.91</v>
      </c>
      <c r="G26" s="57">
        <f t="shared" si="9"/>
        <v>26233</v>
      </c>
      <c r="H26" s="57">
        <f t="shared" si="9"/>
        <v>8780</v>
      </c>
      <c r="I26" s="57">
        <f t="shared" si="9"/>
        <v>32064</v>
      </c>
      <c r="J26" s="57">
        <f t="shared" si="9"/>
        <v>149594.80000000002</v>
      </c>
      <c r="K26" s="57">
        <f t="shared" si="9"/>
        <v>153992.70000000001</v>
      </c>
      <c r="L26" s="58">
        <f t="shared" si="9"/>
        <v>158522.79999999999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8.600000000000001" customHeight="1" x14ac:dyDescent="0.2">
      <c r="A27" s="45"/>
      <c r="B27" s="41" t="s">
        <v>26</v>
      </c>
      <c r="C27" s="41"/>
      <c r="D27" s="46" t="s">
        <v>27</v>
      </c>
      <c r="E27" s="55">
        <f>F27+G27+H27+I27</f>
        <v>146387.91</v>
      </c>
      <c r="F27" s="55">
        <f>'detalierea cheltuielilor'!F11</f>
        <v>79310.91</v>
      </c>
      <c r="G27" s="55">
        <f>'detalierea cheltuielilor'!G11</f>
        <v>26233</v>
      </c>
      <c r="H27" s="55">
        <f>'detalierea cheltuielilor'!H11</f>
        <v>8780</v>
      </c>
      <c r="I27" s="55">
        <f>'detalierea cheltuielilor'!I11</f>
        <v>32064</v>
      </c>
      <c r="J27" s="55">
        <f>'detalierea cheltuielilor'!J11</f>
        <v>149594.80000000002</v>
      </c>
      <c r="K27" s="55">
        <f>'detalierea cheltuielilor'!K11</f>
        <v>153992.70000000001</v>
      </c>
      <c r="L27" s="56">
        <f>'detalierea cheltuielilor'!L11</f>
        <v>158522.79999999999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27" customHeight="1" x14ac:dyDescent="0.2">
      <c r="A28" s="5" t="s">
        <v>40</v>
      </c>
      <c r="B28" s="5"/>
      <c r="C28" s="5"/>
      <c r="D28" s="46" t="s">
        <v>29</v>
      </c>
      <c r="E28" s="59">
        <f>E30</f>
        <v>-892.41000000000008</v>
      </c>
      <c r="F28" s="59">
        <f>F30</f>
        <v>-892.41000000000008</v>
      </c>
      <c r="G28" s="59">
        <f>G30</f>
        <v>0</v>
      </c>
      <c r="H28" s="59"/>
      <c r="I28" s="59"/>
      <c r="J28" s="59">
        <f>J30</f>
        <v>-530</v>
      </c>
      <c r="K28" s="59">
        <f>K30</f>
        <v>-420</v>
      </c>
      <c r="L28" s="60">
        <f>L30</f>
        <v>-310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8.600000000000001" customHeight="1" x14ac:dyDescent="0.2">
      <c r="A29" s="39"/>
      <c r="B29" s="41" t="s">
        <v>30</v>
      </c>
      <c r="C29" s="41"/>
      <c r="D29" s="46" t="s">
        <v>31</v>
      </c>
      <c r="E29" s="61" t="s">
        <v>32</v>
      </c>
      <c r="F29" s="61" t="s">
        <v>32</v>
      </c>
      <c r="G29" s="61" t="s">
        <v>32</v>
      </c>
      <c r="H29" s="61" t="s">
        <v>32</v>
      </c>
      <c r="I29" s="61" t="s">
        <v>32</v>
      </c>
      <c r="J29" s="61" t="s">
        <v>32</v>
      </c>
      <c r="K29" s="61" t="s">
        <v>32</v>
      </c>
      <c r="L29" s="62" t="s">
        <v>32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30.6" customHeight="1" x14ac:dyDescent="0.2">
      <c r="A30" s="39"/>
      <c r="B30" s="3" t="s">
        <v>41</v>
      </c>
      <c r="C30" s="3"/>
      <c r="D30" s="46" t="s">
        <v>34</v>
      </c>
      <c r="E30" s="63">
        <f>F30+G30+H30+I30</f>
        <v>-892.41000000000008</v>
      </c>
      <c r="F30" s="63">
        <f>-'detalierea cheltuielilor'!F50</f>
        <v>-892.41000000000008</v>
      </c>
      <c r="G30" s="63">
        <f>-'detalierea cheltuielilor'!G50</f>
        <v>0</v>
      </c>
      <c r="H30" s="63">
        <f>-'detalierea cheltuielilor'!H50</f>
        <v>0</v>
      </c>
      <c r="I30" s="63">
        <f>-'detalierea cheltuielilor'!I50</f>
        <v>0</v>
      </c>
      <c r="J30" s="63">
        <f>-'detalierea cheltuielilor'!J50</f>
        <v>-530</v>
      </c>
      <c r="K30" s="63">
        <f>-'detalierea cheltuielilor'!K50</f>
        <v>-420</v>
      </c>
      <c r="L30" s="64">
        <f>-'detalierea cheltuielilor'!L50</f>
        <v>-310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51" customFormat="1" ht="36.6" customHeight="1" x14ac:dyDescent="0.25">
      <c r="A31" s="1" t="s">
        <v>42</v>
      </c>
      <c r="B31" s="1"/>
      <c r="C31" s="1"/>
      <c r="D31" s="48" t="s">
        <v>43</v>
      </c>
      <c r="E31" s="65">
        <f t="shared" ref="E31:L31" si="10">E32</f>
        <v>892.41000000000008</v>
      </c>
      <c r="F31" s="65">
        <f t="shared" si="10"/>
        <v>892.41000000000008</v>
      </c>
      <c r="G31" s="65">
        <f t="shared" si="10"/>
        <v>0</v>
      </c>
      <c r="H31" s="65">
        <f t="shared" si="10"/>
        <v>0</v>
      </c>
      <c r="I31" s="65">
        <f t="shared" si="10"/>
        <v>0</v>
      </c>
      <c r="J31" s="65">
        <f t="shared" si="10"/>
        <v>530</v>
      </c>
      <c r="K31" s="65">
        <f t="shared" si="10"/>
        <v>420</v>
      </c>
      <c r="L31" s="66">
        <f t="shared" si="10"/>
        <v>310</v>
      </c>
    </row>
    <row r="32" spans="1:1024" ht="13.9" customHeight="1" x14ac:dyDescent="0.2">
      <c r="A32" s="52" t="s">
        <v>44</v>
      </c>
      <c r="B32" s="53"/>
      <c r="C32" s="54"/>
      <c r="D32" s="46" t="s">
        <v>19</v>
      </c>
      <c r="E32" s="59">
        <f t="shared" ref="E32:G35" si="11">E33</f>
        <v>892.41000000000008</v>
      </c>
      <c r="F32" s="59">
        <f t="shared" si="11"/>
        <v>892.41000000000008</v>
      </c>
      <c r="G32" s="59">
        <f t="shared" si="11"/>
        <v>0</v>
      </c>
      <c r="H32" s="59"/>
      <c r="I32" s="59"/>
      <c r="J32" s="59">
        <f t="shared" ref="J32:L35" si="12">J33</f>
        <v>530</v>
      </c>
      <c r="K32" s="59">
        <f t="shared" si="12"/>
        <v>420</v>
      </c>
      <c r="L32" s="60">
        <f t="shared" si="12"/>
        <v>310</v>
      </c>
    </row>
    <row r="33" spans="1:12" ht="14.45" customHeight="1" x14ac:dyDescent="0.2">
      <c r="A33" s="39" t="s">
        <v>45</v>
      </c>
      <c r="B33" s="40"/>
      <c r="C33" s="41"/>
      <c r="D33" s="42" t="s">
        <v>21</v>
      </c>
      <c r="E33" s="59">
        <f t="shared" si="11"/>
        <v>892.41000000000008</v>
      </c>
      <c r="F33" s="59">
        <f t="shared" si="11"/>
        <v>892.41000000000008</v>
      </c>
      <c r="G33" s="59">
        <f t="shared" si="11"/>
        <v>0</v>
      </c>
      <c r="H33" s="59"/>
      <c r="I33" s="59"/>
      <c r="J33" s="59">
        <f t="shared" si="12"/>
        <v>530</v>
      </c>
      <c r="K33" s="59">
        <f t="shared" si="12"/>
        <v>420</v>
      </c>
      <c r="L33" s="60">
        <f t="shared" si="12"/>
        <v>310</v>
      </c>
    </row>
    <row r="34" spans="1:12" ht="18.600000000000001" customHeight="1" x14ac:dyDescent="0.2">
      <c r="A34" s="39" t="s">
        <v>46</v>
      </c>
      <c r="B34" s="41"/>
      <c r="C34" s="41"/>
      <c r="D34" s="43" t="s">
        <v>23</v>
      </c>
      <c r="E34" s="59">
        <f t="shared" si="11"/>
        <v>892.41000000000008</v>
      </c>
      <c r="F34" s="59">
        <f t="shared" si="11"/>
        <v>892.41000000000008</v>
      </c>
      <c r="G34" s="59">
        <f t="shared" si="11"/>
        <v>0</v>
      </c>
      <c r="H34" s="59"/>
      <c r="I34" s="59"/>
      <c r="J34" s="59">
        <f t="shared" si="12"/>
        <v>530</v>
      </c>
      <c r="K34" s="59">
        <f t="shared" si="12"/>
        <v>420</v>
      </c>
      <c r="L34" s="60">
        <f t="shared" si="12"/>
        <v>310</v>
      </c>
    </row>
    <row r="35" spans="1:12" ht="18.600000000000001" customHeight="1" x14ac:dyDescent="0.2">
      <c r="A35" s="39" t="s">
        <v>47</v>
      </c>
      <c r="B35" s="43"/>
      <c r="C35" s="43"/>
      <c r="D35" s="46" t="s">
        <v>29</v>
      </c>
      <c r="E35" s="63">
        <f t="shared" si="11"/>
        <v>892.41000000000008</v>
      </c>
      <c r="F35" s="63">
        <f t="shared" si="11"/>
        <v>892.41000000000008</v>
      </c>
      <c r="G35" s="63">
        <f t="shared" si="11"/>
        <v>0</v>
      </c>
      <c r="H35" s="63"/>
      <c r="I35" s="63"/>
      <c r="J35" s="63">
        <f t="shared" si="12"/>
        <v>530</v>
      </c>
      <c r="K35" s="63">
        <f t="shared" si="12"/>
        <v>420</v>
      </c>
      <c r="L35" s="64">
        <f t="shared" si="12"/>
        <v>310</v>
      </c>
    </row>
    <row r="36" spans="1:12" ht="16.149999999999999" customHeight="1" x14ac:dyDescent="0.2">
      <c r="A36" s="67"/>
      <c r="B36" s="68" t="s">
        <v>35</v>
      </c>
      <c r="C36" s="68"/>
      <c r="D36" s="69" t="s">
        <v>36</v>
      </c>
      <c r="E36" s="70">
        <f>F36+G36+H36+I36</f>
        <v>892.41000000000008</v>
      </c>
      <c r="F36" s="70">
        <f>'detalierea cheltuielilor'!F50</f>
        <v>892.41000000000008</v>
      </c>
      <c r="G36" s="70">
        <f>'detalierea cheltuielilor'!G50</f>
        <v>0</v>
      </c>
      <c r="H36" s="70">
        <f>'detalierea cheltuielilor'!H50</f>
        <v>0</v>
      </c>
      <c r="I36" s="70">
        <f>'detalierea cheltuielilor'!I50</f>
        <v>0</v>
      </c>
      <c r="J36" s="70">
        <f>'detalierea cheltuielilor'!J50</f>
        <v>530</v>
      </c>
      <c r="K36" s="70">
        <f>'detalierea cheltuielilor'!K50</f>
        <v>420</v>
      </c>
      <c r="L36" s="71">
        <f>'detalierea cheltuielilor'!L50</f>
        <v>310</v>
      </c>
    </row>
    <row r="37" spans="1:12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</row>
    <row r="38" spans="1:12" x14ac:dyDescent="0.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</row>
    <row r="39" spans="1:12" x14ac:dyDescent="0.2">
      <c r="A39" s="18"/>
      <c r="B39" s="72" t="s">
        <v>48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1:12" x14ac:dyDescent="0.2">
      <c r="A40" s="72"/>
      <c r="B40" s="72"/>
      <c r="C40" s="72" t="s">
        <v>49</v>
      </c>
      <c r="D40" s="73"/>
      <c r="E40" s="74"/>
      <c r="F40" s="74"/>
      <c r="G40" s="74"/>
      <c r="H40" s="72"/>
      <c r="I40" s="18"/>
      <c r="J40" s="18"/>
      <c r="K40" s="18"/>
      <c r="L40" s="18"/>
    </row>
    <row r="41" spans="1:12" x14ac:dyDescent="0.2">
      <c r="A41" s="72"/>
      <c r="B41" s="72"/>
      <c r="C41" s="75" t="s">
        <v>50</v>
      </c>
      <c r="D41" s="73"/>
      <c r="E41" s="74"/>
      <c r="F41" s="74"/>
      <c r="G41" s="74"/>
      <c r="H41" s="72"/>
      <c r="I41" s="18"/>
      <c r="J41" s="18"/>
      <c r="K41" s="18"/>
      <c r="L41" s="18"/>
    </row>
    <row r="42" spans="1:12" x14ac:dyDescent="0.2">
      <c r="A42" s="72"/>
      <c r="B42" s="72"/>
      <c r="C42" s="75" t="s">
        <v>51</v>
      </c>
      <c r="D42" s="75"/>
      <c r="E42" s="75"/>
      <c r="F42" s="75"/>
      <c r="G42" s="75"/>
      <c r="H42" s="75"/>
      <c r="I42" s="75"/>
      <c r="J42" s="75"/>
      <c r="K42" s="18"/>
      <c r="L42" s="18"/>
    </row>
    <row r="43" spans="1:12" x14ac:dyDescent="0.2">
      <c r="A43" s="72"/>
      <c r="B43" s="72"/>
      <c r="C43" s="75" t="s">
        <v>52</v>
      </c>
      <c r="D43" s="76"/>
      <c r="E43" s="75"/>
      <c r="F43" s="75"/>
      <c r="G43" s="75"/>
      <c r="H43" s="75"/>
      <c r="I43" s="75"/>
      <c r="J43" s="75"/>
      <c r="K43" s="18"/>
      <c r="L43" s="18"/>
    </row>
    <row r="44" spans="1:12" x14ac:dyDescent="0.2">
      <c r="A44" s="72"/>
      <c r="B44" s="72"/>
      <c r="C44" s="75" t="s">
        <v>53</v>
      </c>
      <c r="D44" s="76"/>
      <c r="E44" s="75"/>
      <c r="F44" s="75"/>
      <c r="G44" s="75"/>
      <c r="H44" s="75"/>
      <c r="I44" s="75"/>
      <c r="J44" s="75"/>
    </row>
    <row r="45" spans="1:12" x14ac:dyDescent="0.2">
      <c r="A45" s="72"/>
      <c r="B45" s="72"/>
      <c r="C45" s="72"/>
      <c r="D45" s="73"/>
      <c r="E45" s="74"/>
      <c r="F45" s="74"/>
      <c r="G45" s="74"/>
      <c r="H45" s="72"/>
      <c r="I45" s="18"/>
      <c r="J45" s="18"/>
    </row>
    <row r="46" spans="1:12" x14ac:dyDescent="0.2">
      <c r="C46" s="72"/>
      <c r="D46" s="73"/>
      <c r="E46" s="74"/>
      <c r="F46" s="74"/>
      <c r="G46" s="74"/>
      <c r="H46" s="72"/>
      <c r="I46" s="18"/>
      <c r="J46" s="18"/>
    </row>
    <row r="47" spans="1:12" x14ac:dyDescent="0.2">
      <c r="C47" s="75"/>
      <c r="D47" s="75"/>
      <c r="E47" s="72"/>
      <c r="F47" s="77" t="s">
        <v>54</v>
      </c>
      <c r="G47" s="72"/>
      <c r="H47" s="72"/>
    </row>
    <row r="48" spans="1:12" x14ac:dyDescent="0.2">
      <c r="C48" s="78"/>
      <c r="D48" s="72"/>
      <c r="E48" s="72"/>
      <c r="F48" s="79" t="s">
        <v>55</v>
      </c>
      <c r="G48" s="72"/>
      <c r="H48" s="72"/>
    </row>
  </sheetData>
  <mergeCells count="20">
    <mergeCell ref="A31:C31"/>
    <mergeCell ref="A22:C22"/>
    <mergeCell ref="A25:C25"/>
    <mergeCell ref="A26:C26"/>
    <mergeCell ref="A28:C28"/>
    <mergeCell ref="B30:C30"/>
    <mergeCell ref="A12:C12"/>
    <mergeCell ref="A15:C15"/>
    <mergeCell ref="A16:C16"/>
    <mergeCell ref="A18:C18"/>
    <mergeCell ref="B20:C20"/>
    <mergeCell ref="A5:H5"/>
    <mergeCell ref="A9:C11"/>
    <mergeCell ref="D9:D11"/>
    <mergeCell ref="E9:I9"/>
    <mergeCell ref="J9:L9"/>
    <mergeCell ref="F10:I10"/>
    <mergeCell ref="J10:J11"/>
    <mergeCell ref="K10:K11"/>
    <mergeCell ref="L10:L11"/>
  </mergeCells>
  <printOptions horizontalCentered="1"/>
  <pageMargins left="0" right="0" top="0.47222222222222199" bottom="0.23611111111111099" header="0.51180555555555496" footer="0"/>
  <pageSetup paperSize="9" firstPageNumber="0" orientation="landscape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MK332"/>
  <sheetViews>
    <sheetView topLeftCell="A247" zoomScaleNormal="100" workbookViewId="0">
      <selection activeCell="M10" sqref="M10"/>
    </sheetView>
  </sheetViews>
  <sheetFormatPr defaultRowHeight="14.25" x14ac:dyDescent="0.2"/>
  <cols>
    <col min="1" max="1" width="7.28515625" style="15"/>
    <col min="2" max="2" width="6.5703125" style="15"/>
    <col min="3" max="3" width="53.85546875" style="15"/>
    <col min="4" max="4" width="12.140625" style="15"/>
    <col min="5" max="5" width="10.42578125" style="15"/>
    <col min="6" max="6" width="13.140625" style="15"/>
    <col min="7" max="7" width="10.140625" style="15"/>
    <col min="8" max="8" width="9.85546875" style="15"/>
    <col min="9" max="9" width="9.7109375" style="15"/>
    <col min="10" max="10" width="8.7109375" style="15"/>
    <col min="11" max="1025" width="8.85546875" style="15"/>
  </cols>
  <sheetData>
    <row r="1" spans="1:1024" ht="15" x14ac:dyDescent="0.25">
      <c r="A1" s="16" t="s">
        <v>56</v>
      </c>
      <c r="B1" s="16"/>
      <c r="C1" s="16"/>
      <c r="D1" s="17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x14ac:dyDescent="0.2">
      <c r="A2" s="18" t="s">
        <v>2</v>
      </c>
      <c r="B2"/>
      <c r="C2" s="18"/>
      <c r="D2" s="17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" x14ac:dyDescent="0.25">
      <c r="A3" s="16" t="s">
        <v>3</v>
      </c>
      <c r="B3"/>
      <c r="C3" s="19"/>
      <c r="D3" s="17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ht="15" x14ac:dyDescent="0.25">
      <c r="A4" s="16"/>
      <c r="B4"/>
      <c r="C4" s="19"/>
      <c r="D4" s="17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ht="18" x14ac:dyDescent="0.2">
      <c r="A5" s="14" t="s">
        <v>4</v>
      </c>
      <c r="B5" s="14"/>
      <c r="C5" s="14"/>
      <c r="D5" s="14"/>
      <c r="E5" s="14"/>
      <c r="F5" s="14"/>
      <c r="G5" s="14"/>
      <c r="H5" s="14"/>
      <c r="I5" s="14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ht="18" x14ac:dyDescent="0.2">
      <c r="A6" s="14" t="s">
        <v>57</v>
      </c>
      <c r="B6" s="14"/>
      <c r="C6" s="14"/>
      <c r="D6" s="14"/>
      <c r="E6" s="14"/>
      <c r="F6" s="14"/>
      <c r="G6" s="14"/>
      <c r="H6" s="14"/>
      <c r="I6" s="14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ht="15" x14ac:dyDescent="0.2">
      <c r="A7" s="22"/>
      <c r="B7" s="22"/>
      <c r="C7" s="22"/>
      <c r="D7" s="22"/>
      <c r="E7" s="22"/>
      <c r="F7" s="22"/>
      <c r="G7" s="22"/>
      <c r="H7" s="22"/>
      <c r="I7" s="22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ht="15" x14ac:dyDescent="0.25">
      <c r="A8" s="23"/>
      <c r="B8" s="23"/>
      <c r="C8" s="23"/>
      <c r="D8" s="17"/>
      <c r="E8" s="18"/>
      <c r="F8" s="18"/>
      <c r="G8" s="24"/>
      <c r="H8" s="25"/>
      <c r="I8" s="26"/>
      <c r="J8"/>
      <c r="K8"/>
      <c r="L8"/>
      <c r="M8" s="26" t="s">
        <v>5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ht="16.5" customHeight="1" x14ac:dyDescent="0.2">
      <c r="A9" s="13" t="s">
        <v>6</v>
      </c>
      <c r="B9" s="13"/>
      <c r="C9" s="13"/>
      <c r="D9" s="12" t="s">
        <v>7</v>
      </c>
      <c r="E9" s="176" t="s">
        <v>58</v>
      </c>
      <c r="F9" s="176"/>
      <c r="G9" s="176"/>
      <c r="H9" s="176"/>
      <c r="I9" s="176"/>
      <c r="J9" s="176"/>
      <c r="K9" s="10" t="s">
        <v>8</v>
      </c>
      <c r="L9" s="10"/>
      <c r="M9" s="10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ht="21" customHeight="1" x14ac:dyDescent="0.2">
      <c r="A10" s="13"/>
      <c r="B10" s="13"/>
      <c r="C10" s="13"/>
      <c r="D10" s="12"/>
      <c r="E10" s="177" t="s">
        <v>9</v>
      </c>
      <c r="F10" s="177"/>
      <c r="G10" s="178" t="s">
        <v>10</v>
      </c>
      <c r="H10" s="178"/>
      <c r="I10" s="178"/>
      <c r="J10" s="178"/>
      <c r="K10" s="8">
        <v>2022</v>
      </c>
      <c r="L10" s="8">
        <v>2023</v>
      </c>
      <c r="M10" s="7">
        <v>2024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ht="59.25" customHeight="1" x14ac:dyDescent="0.2">
      <c r="A11" s="13"/>
      <c r="B11" s="13"/>
      <c r="C11" s="13"/>
      <c r="D11" s="12"/>
      <c r="E11" s="28" t="s">
        <v>11</v>
      </c>
      <c r="F11" s="80" t="s">
        <v>59</v>
      </c>
      <c r="G11" s="29" t="s">
        <v>12</v>
      </c>
      <c r="H11" s="29" t="s">
        <v>13</v>
      </c>
      <c r="I11" s="29" t="s">
        <v>14</v>
      </c>
      <c r="J11" s="81" t="s">
        <v>15</v>
      </c>
      <c r="K11" s="8"/>
      <c r="L11" s="8"/>
      <c r="M11" s="7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ht="49.15" customHeight="1" x14ac:dyDescent="0.2">
      <c r="A12" s="179" t="s">
        <v>60</v>
      </c>
      <c r="B12" s="179"/>
      <c r="C12" s="179"/>
      <c r="D12" s="82" t="s">
        <v>61</v>
      </c>
      <c r="E12" s="83"/>
      <c r="F12" s="83"/>
      <c r="G12" s="83"/>
      <c r="H12" s="84"/>
      <c r="I12" s="83"/>
      <c r="J12" s="84"/>
      <c r="K12" s="83"/>
      <c r="L12" s="84"/>
      <c r="M12" s="85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s="89" customFormat="1" ht="18.600000000000001" customHeight="1" x14ac:dyDescent="0.2">
      <c r="A13" s="180" t="s">
        <v>62</v>
      </c>
      <c r="B13" s="180"/>
      <c r="C13" s="180"/>
      <c r="D13" s="86" t="s">
        <v>63</v>
      </c>
      <c r="E13" s="87"/>
      <c r="F13" s="87"/>
      <c r="G13" s="87"/>
      <c r="H13" s="87"/>
      <c r="I13" s="87"/>
      <c r="J13" s="87"/>
      <c r="K13" s="87"/>
      <c r="L13" s="87"/>
      <c r="M13" s="88"/>
    </row>
    <row r="14" spans="1:1024" ht="18.600000000000001" customHeight="1" x14ac:dyDescent="0.2">
      <c r="A14" s="39" t="s">
        <v>64</v>
      </c>
      <c r="B14" s="43"/>
      <c r="C14" s="53"/>
      <c r="D14" s="90" t="s">
        <v>65</v>
      </c>
      <c r="E14" s="41"/>
      <c r="F14" s="41"/>
      <c r="G14" s="41"/>
      <c r="H14" s="41"/>
      <c r="I14" s="41"/>
      <c r="J14" s="41"/>
      <c r="K14" s="41"/>
      <c r="L14" s="41"/>
      <c r="M14" s="91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ht="18.600000000000001" customHeight="1" x14ac:dyDescent="0.2">
      <c r="A15" s="92" t="s">
        <v>66</v>
      </c>
      <c r="B15" s="93"/>
      <c r="C15" s="93"/>
      <c r="D15" s="41"/>
      <c r="E15" s="41"/>
      <c r="F15" s="41"/>
      <c r="G15" s="41"/>
      <c r="H15" s="41"/>
      <c r="I15" s="41"/>
      <c r="J15" s="41"/>
      <c r="K15" s="41"/>
      <c r="L15" s="41"/>
      <c r="M15" s="91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8.600000000000001" customHeight="1" x14ac:dyDescent="0.2">
      <c r="A16" s="52"/>
      <c r="B16" s="41" t="s">
        <v>67</v>
      </c>
      <c r="C16" s="53"/>
      <c r="D16" s="94" t="s">
        <v>68</v>
      </c>
      <c r="E16" s="41"/>
      <c r="F16" s="41"/>
      <c r="G16" s="41"/>
      <c r="H16" s="41"/>
      <c r="I16" s="41"/>
      <c r="J16" s="41"/>
      <c r="K16" s="41"/>
      <c r="L16" s="41"/>
      <c r="M16" s="91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18.600000000000001" customHeight="1" x14ac:dyDescent="0.2">
      <c r="A17" s="52"/>
      <c r="B17" s="41" t="s">
        <v>69</v>
      </c>
      <c r="C17" s="53"/>
      <c r="D17" s="94" t="s">
        <v>70</v>
      </c>
      <c r="E17" s="41"/>
      <c r="F17" s="41"/>
      <c r="G17" s="41"/>
      <c r="H17" s="41"/>
      <c r="I17" s="41"/>
      <c r="J17" s="41"/>
      <c r="K17" s="41"/>
      <c r="L17" s="41"/>
      <c r="M17" s="91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18.600000000000001" customHeight="1" x14ac:dyDescent="0.2">
      <c r="A18" s="39" t="s">
        <v>71</v>
      </c>
      <c r="B18" s="93"/>
      <c r="C18" s="93"/>
      <c r="D18" s="43" t="s">
        <v>72</v>
      </c>
      <c r="E18" s="41"/>
      <c r="F18" s="41"/>
      <c r="G18" s="41"/>
      <c r="H18" s="41"/>
      <c r="I18" s="41"/>
      <c r="J18" s="41"/>
      <c r="K18" s="41"/>
      <c r="L18" s="41"/>
      <c r="M18" s="9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27" customHeight="1" x14ac:dyDescent="0.2">
      <c r="A19" s="5" t="s">
        <v>73</v>
      </c>
      <c r="B19" s="5"/>
      <c r="C19" s="5"/>
      <c r="D19" s="43" t="s">
        <v>74</v>
      </c>
      <c r="E19" s="41"/>
      <c r="F19" s="41"/>
      <c r="G19" s="41"/>
      <c r="H19" s="41"/>
      <c r="I19" s="41"/>
      <c r="J19" s="41"/>
      <c r="K19" s="41"/>
      <c r="L19" s="41"/>
      <c r="M19" s="91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28.9" customHeight="1" x14ac:dyDescent="0.2">
      <c r="A20" s="181" t="s">
        <v>75</v>
      </c>
      <c r="B20" s="181"/>
      <c r="C20" s="181"/>
      <c r="D20" s="90" t="s">
        <v>76</v>
      </c>
      <c r="E20" s="41"/>
      <c r="F20" s="41"/>
      <c r="G20" s="41"/>
      <c r="H20" s="41"/>
      <c r="I20" s="41"/>
      <c r="J20" s="41"/>
      <c r="K20" s="41"/>
      <c r="L20" s="41"/>
      <c r="M20" s="91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14.25" customHeight="1" x14ac:dyDescent="0.2">
      <c r="A21" s="92" t="s">
        <v>66</v>
      </c>
      <c r="B21" s="93"/>
      <c r="C21" s="93"/>
      <c r="D21" s="41"/>
      <c r="E21" s="41"/>
      <c r="F21" s="41"/>
      <c r="G21" s="41"/>
      <c r="H21" s="41"/>
      <c r="I21" s="41"/>
      <c r="J21" s="41"/>
      <c r="K21" s="41"/>
      <c r="L21" s="41"/>
      <c r="M21" s="9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8.600000000000001" customHeight="1" x14ac:dyDescent="0.2">
      <c r="A22" s="95"/>
      <c r="B22" s="46" t="s">
        <v>77</v>
      </c>
      <c r="C22" s="53"/>
      <c r="D22" s="41" t="s">
        <v>78</v>
      </c>
      <c r="E22" s="41"/>
      <c r="F22" s="41"/>
      <c r="G22" s="41"/>
      <c r="H22" s="41"/>
      <c r="I22" s="41"/>
      <c r="J22" s="41"/>
      <c r="K22" s="41"/>
      <c r="L22" s="41"/>
      <c r="M22" s="91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18.600000000000001" customHeight="1" x14ac:dyDescent="0.2">
      <c r="A23" s="95"/>
      <c r="B23" s="46"/>
      <c r="C23" s="44" t="s">
        <v>79</v>
      </c>
      <c r="D23" s="41" t="s">
        <v>80</v>
      </c>
      <c r="E23" s="41"/>
      <c r="F23" s="41"/>
      <c r="G23" s="41"/>
      <c r="H23" s="41"/>
      <c r="I23" s="41"/>
      <c r="J23" s="41"/>
      <c r="K23" s="41"/>
      <c r="L23" s="41"/>
      <c r="M23" s="91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18.600000000000001" customHeight="1" x14ac:dyDescent="0.2">
      <c r="A24" s="95"/>
      <c r="B24" s="182" t="s">
        <v>81</v>
      </c>
      <c r="C24" s="182"/>
      <c r="D24" s="41" t="s">
        <v>82</v>
      </c>
      <c r="E24" s="41"/>
      <c r="F24" s="41"/>
      <c r="G24" s="41"/>
      <c r="H24" s="41"/>
      <c r="I24" s="41"/>
      <c r="J24" s="41"/>
      <c r="K24" s="41"/>
      <c r="L24" s="41"/>
      <c r="M24" s="91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18.600000000000001" customHeight="1" x14ac:dyDescent="0.2">
      <c r="A25" s="95"/>
      <c r="B25" s="46" t="s">
        <v>83</v>
      </c>
      <c r="C25" s="53"/>
      <c r="D25" s="41" t="s">
        <v>84</v>
      </c>
      <c r="E25" s="41"/>
      <c r="F25" s="41"/>
      <c r="G25" s="41"/>
      <c r="H25" s="41"/>
      <c r="I25" s="41"/>
      <c r="J25" s="41"/>
      <c r="K25" s="41"/>
      <c r="L25" s="41"/>
      <c r="M25" s="91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s="89" customFormat="1" ht="31.15" customHeight="1" x14ac:dyDescent="0.2">
      <c r="A26" s="5" t="s">
        <v>85</v>
      </c>
      <c r="B26" s="5"/>
      <c r="C26" s="5"/>
      <c r="D26" s="90" t="s">
        <v>86</v>
      </c>
      <c r="E26" s="41"/>
      <c r="F26" s="41"/>
      <c r="G26" s="41"/>
      <c r="H26" s="41"/>
      <c r="I26" s="41"/>
      <c r="J26" s="41"/>
      <c r="K26" s="41"/>
      <c r="L26" s="41"/>
      <c r="M26" s="91"/>
    </row>
    <row r="27" spans="1:1024" ht="24" customHeight="1" x14ac:dyDescent="0.2">
      <c r="A27" s="5" t="s">
        <v>87</v>
      </c>
      <c r="B27" s="5"/>
      <c r="C27" s="5"/>
      <c r="D27" s="96" t="s">
        <v>88</v>
      </c>
      <c r="E27" s="41"/>
      <c r="F27" s="41"/>
      <c r="G27" s="41"/>
      <c r="H27" s="41"/>
      <c r="I27" s="41"/>
      <c r="J27" s="41"/>
      <c r="K27" s="41"/>
      <c r="L27" s="41"/>
      <c r="M27" s="91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12.75" customHeight="1" x14ac:dyDescent="0.2">
      <c r="A28" s="92" t="s">
        <v>66</v>
      </c>
      <c r="B28" s="93"/>
      <c r="C28" s="93"/>
      <c r="D28" s="97"/>
      <c r="E28" s="41"/>
      <c r="F28" s="41"/>
      <c r="G28" s="41"/>
      <c r="H28" s="41"/>
      <c r="I28" s="41"/>
      <c r="J28" s="41"/>
      <c r="K28" s="41"/>
      <c r="L28" s="41"/>
      <c r="M28" s="91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18.600000000000001" customHeight="1" x14ac:dyDescent="0.2">
      <c r="A29" s="95"/>
      <c r="B29" s="44" t="s">
        <v>89</v>
      </c>
      <c r="C29" s="47"/>
      <c r="D29" s="94" t="s">
        <v>90</v>
      </c>
      <c r="E29" s="41"/>
      <c r="F29" s="41"/>
      <c r="G29" s="41"/>
      <c r="H29" s="41"/>
      <c r="I29" s="41"/>
      <c r="J29" s="41"/>
      <c r="K29" s="41"/>
      <c r="L29" s="41"/>
      <c r="M29" s="91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18.600000000000001" customHeight="1" x14ac:dyDescent="0.2">
      <c r="A30" s="95"/>
      <c r="B30" s="44"/>
      <c r="C30" s="44" t="s">
        <v>91</v>
      </c>
      <c r="D30" s="94" t="s">
        <v>92</v>
      </c>
      <c r="E30" s="41"/>
      <c r="F30" s="41"/>
      <c r="G30" s="41"/>
      <c r="H30" s="41"/>
      <c r="I30" s="41"/>
      <c r="J30" s="41"/>
      <c r="K30" s="41"/>
      <c r="L30" s="41"/>
      <c r="M30" s="91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18.600000000000001" customHeight="1" x14ac:dyDescent="0.2">
      <c r="A31" s="95"/>
      <c r="B31" s="44"/>
      <c r="C31" s="44" t="s">
        <v>93</v>
      </c>
      <c r="D31" s="94" t="s">
        <v>94</v>
      </c>
      <c r="E31" s="41"/>
      <c r="F31" s="41"/>
      <c r="G31" s="41"/>
      <c r="H31" s="41"/>
      <c r="I31" s="41"/>
      <c r="J31" s="41"/>
      <c r="K31" s="41"/>
      <c r="L31" s="41"/>
      <c r="M31" s="9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18.600000000000001" customHeight="1" x14ac:dyDescent="0.2">
      <c r="A32" s="95"/>
      <c r="B32" s="44" t="s">
        <v>95</v>
      </c>
      <c r="C32" s="98"/>
      <c r="D32" s="94" t="s">
        <v>96</v>
      </c>
      <c r="E32" s="41"/>
      <c r="F32" s="41"/>
      <c r="G32" s="41"/>
      <c r="H32" s="41"/>
      <c r="I32" s="41"/>
      <c r="J32" s="41"/>
      <c r="K32" s="41"/>
      <c r="L32" s="41"/>
      <c r="M32" s="91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18.600000000000001" customHeight="1" x14ac:dyDescent="0.2">
      <c r="A33" s="95"/>
      <c r="B33" s="44"/>
      <c r="C33" s="44" t="s">
        <v>97</v>
      </c>
      <c r="D33" s="94" t="s">
        <v>98</v>
      </c>
      <c r="E33" s="41"/>
      <c r="F33" s="41"/>
      <c r="G33" s="41"/>
      <c r="H33" s="41"/>
      <c r="I33" s="41"/>
      <c r="J33" s="41"/>
      <c r="K33" s="41"/>
      <c r="L33" s="41"/>
      <c r="M33" s="91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18.600000000000001" customHeight="1" x14ac:dyDescent="0.2">
      <c r="A34" s="95"/>
      <c r="B34" s="44"/>
      <c r="C34" s="44" t="s">
        <v>99</v>
      </c>
      <c r="D34" s="94" t="s">
        <v>100</v>
      </c>
      <c r="E34" s="41"/>
      <c r="F34" s="41"/>
      <c r="G34" s="41"/>
      <c r="H34" s="41"/>
      <c r="I34" s="41"/>
      <c r="J34" s="41"/>
      <c r="K34" s="41"/>
      <c r="L34" s="41"/>
      <c r="M34" s="91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18.600000000000001" customHeight="1" x14ac:dyDescent="0.2">
      <c r="A35" s="95"/>
      <c r="B35" s="44"/>
      <c r="C35" s="41" t="s">
        <v>101</v>
      </c>
      <c r="D35" s="94" t="s">
        <v>102</v>
      </c>
      <c r="E35" s="41"/>
      <c r="F35" s="41"/>
      <c r="G35" s="41"/>
      <c r="H35" s="41"/>
      <c r="I35" s="41"/>
      <c r="J35" s="41"/>
      <c r="K35" s="41"/>
      <c r="L35" s="41"/>
      <c r="M35" s="91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18.600000000000001" customHeight="1" x14ac:dyDescent="0.2">
      <c r="A36" s="95"/>
      <c r="B36" s="44" t="s">
        <v>103</v>
      </c>
      <c r="C36" s="44"/>
      <c r="D36" s="94" t="s">
        <v>104</v>
      </c>
      <c r="E36" s="41"/>
      <c r="F36" s="41"/>
      <c r="G36" s="41"/>
      <c r="H36" s="41"/>
      <c r="I36" s="41"/>
      <c r="J36" s="41"/>
      <c r="K36" s="41"/>
      <c r="L36" s="41"/>
      <c r="M36" s="91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18.600000000000001" customHeight="1" x14ac:dyDescent="0.2">
      <c r="A37" s="95"/>
      <c r="B37" s="44" t="s">
        <v>105</v>
      </c>
      <c r="C37" s="47"/>
      <c r="D37" s="94" t="s">
        <v>106</v>
      </c>
      <c r="E37" s="41"/>
      <c r="F37" s="41"/>
      <c r="G37" s="41"/>
      <c r="H37" s="41"/>
      <c r="I37" s="41"/>
      <c r="J37" s="41"/>
      <c r="K37" s="41"/>
      <c r="L37" s="41"/>
      <c r="M37" s="91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18.600000000000001" customHeight="1" x14ac:dyDescent="0.2">
      <c r="A38" s="95"/>
      <c r="B38" s="44"/>
      <c r="C38" s="44" t="s">
        <v>107</v>
      </c>
      <c r="D38" s="94" t="s">
        <v>108</v>
      </c>
      <c r="E38" s="41"/>
      <c r="F38" s="41"/>
      <c r="G38" s="41"/>
      <c r="H38" s="41"/>
      <c r="I38" s="41"/>
      <c r="J38" s="41"/>
      <c r="K38" s="41"/>
      <c r="L38" s="41"/>
      <c r="M38" s="91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18.600000000000001" customHeight="1" x14ac:dyDescent="0.2">
      <c r="A39" s="95"/>
      <c r="B39" s="44" t="s">
        <v>109</v>
      </c>
      <c r="C39" s="44"/>
      <c r="D39" s="94" t="s">
        <v>110</v>
      </c>
      <c r="E39" s="41"/>
      <c r="F39" s="41"/>
      <c r="G39" s="41"/>
      <c r="H39" s="41"/>
      <c r="I39" s="41"/>
      <c r="J39" s="41"/>
      <c r="K39" s="41"/>
      <c r="L39" s="41"/>
      <c r="M39" s="91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18.600000000000001" customHeight="1" x14ac:dyDescent="0.2">
      <c r="A40" s="95"/>
      <c r="B40" s="44"/>
      <c r="C40" s="44" t="s">
        <v>111</v>
      </c>
      <c r="D40" s="94" t="s">
        <v>112</v>
      </c>
      <c r="E40" s="41"/>
      <c r="F40" s="41"/>
      <c r="G40" s="41"/>
      <c r="H40" s="41"/>
      <c r="I40" s="41"/>
      <c r="J40" s="41"/>
      <c r="K40" s="41"/>
      <c r="L40" s="41"/>
      <c r="M40" s="91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18.600000000000001" customHeight="1" x14ac:dyDescent="0.2">
      <c r="A41" s="95"/>
      <c r="B41" s="44"/>
      <c r="C41" s="44" t="s">
        <v>113</v>
      </c>
      <c r="D41" s="94" t="s">
        <v>114</v>
      </c>
      <c r="E41" s="41"/>
      <c r="F41" s="41"/>
      <c r="G41" s="41"/>
      <c r="H41" s="41"/>
      <c r="I41" s="41"/>
      <c r="J41" s="41"/>
      <c r="K41" s="41"/>
      <c r="L41" s="41"/>
      <c r="M41" s="9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  <row r="42" spans="1:1024" ht="18.600000000000001" customHeight="1" x14ac:dyDescent="0.2">
      <c r="A42" s="95"/>
      <c r="B42" s="41" t="s">
        <v>115</v>
      </c>
      <c r="C42" s="41"/>
      <c r="D42" s="94" t="s">
        <v>116</v>
      </c>
      <c r="E42" s="41"/>
      <c r="F42" s="41"/>
      <c r="G42" s="41"/>
      <c r="H42" s="41"/>
      <c r="I42" s="41"/>
      <c r="J42" s="41"/>
      <c r="K42" s="41"/>
      <c r="L42" s="41"/>
      <c r="M42" s="91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</row>
    <row r="43" spans="1:1024" ht="18.600000000000001" customHeight="1" x14ac:dyDescent="0.2">
      <c r="A43" s="52" t="s">
        <v>117</v>
      </c>
      <c r="B43" s="41"/>
      <c r="C43" s="99"/>
      <c r="D43" s="96" t="s">
        <v>118</v>
      </c>
      <c r="E43" s="41"/>
      <c r="F43" s="41"/>
      <c r="G43" s="41"/>
      <c r="H43" s="41"/>
      <c r="I43" s="41"/>
      <c r="J43" s="41"/>
      <c r="K43" s="41"/>
      <c r="L43" s="41"/>
      <c r="M43" s="91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</row>
    <row r="44" spans="1:1024" ht="18.600000000000001" customHeight="1" x14ac:dyDescent="0.2">
      <c r="A44" s="92" t="s">
        <v>66</v>
      </c>
      <c r="B44" s="93"/>
      <c r="C44" s="93"/>
      <c r="D44" s="97"/>
      <c r="E44" s="41"/>
      <c r="F44" s="41"/>
      <c r="G44" s="41"/>
      <c r="H44" s="41"/>
      <c r="I44" s="41"/>
      <c r="J44" s="41"/>
      <c r="K44" s="41"/>
      <c r="L44" s="41"/>
      <c r="M44" s="91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</row>
    <row r="45" spans="1:1024" ht="27" customHeight="1" x14ac:dyDescent="0.2">
      <c r="A45" s="92"/>
      <c r="B45" s="183" t="s">
        <v>119</v>
      </c>
      <c r="C45" s="183"/>
      <c r="D45" s="97" t="s">
        <v>120</v>
      </c>
      <c r="E45" s="41"/>
      <c r="F45" s="41"/>
      <c r="G45" s="41"/>
      <c r="H45" s="41"/>
      <c r="I45" s="41"/>
      <c r="J45" s="41"/>
      <c r="K45" s="41"/>
      <c r="L45" s="41"/>
      <c r="M45" s="91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</row>
    <row r="46" spans="1:1024" ht="18.600000000000001" customHeight="1" x14ac:dyDescent="0.2">
      <c r="A46" s="92"/>
      <c r="B46" s="93"/>
      <c r="C46" s="41" t="s">
        <v>121</v>
      </c>
      <c r="D46" s="97" t="s">
        <v>122</v>
      </c>
      <c r="E46" s="41"/>
      <c r="F46" s="41"/>
      <c r="G46" s="41"/>
      <c r="H46" s="41"/>
      <c r="I46" s="41"/>
      <c r="J46" s="41"/>
      <c r="K46" s="41"/>
      <c r="L46" s="41"/>
      <c r="M46" s="91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</row>
    <row r="47" spans="1:1024" ht="18.600000000000001" customHeight="1" x14ac:dyDescent="0.2">
      <c r="A47" s="92"/>
      <c r="B47" s="93"/>
      <c r="C47" s="41" t="s">
        <v>123</v>
      </c>
      <c r="D47" s="97" t="s">
        <v>124</v>
      </c>
      <c r="E47" s="41"/>
      <c r="F47" s="41"/>
      <c r="G47" s="41"/>
      <c r="H47" s="41"/>
      <c r="I47" s="41"/>
      <c r="J47" s="41"/>
      <c r="K47" s="41"/>
      <c r="L47" s="41"/>
      <c r="M47" s="91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</row>
    <row r="48" spans="1:1024" ht="18.600000000000001" customHeight="1" x14ac:dyDescent="0.2">
      <c r="A48" s="92"/>
      <c r="B48" s="41" t="s">
        <v>125</v>
      </c>
      <c r="C48" s="41"/>
      <c r="D48" s="97" t="s">
        <v>126</v>
      </c>
      <c r="E48" s="41"/>
      <c r="F48" s="41"/>
      <c r="G48" s="41"/>
      <c r="H48" s="41"/>
      <c r="I48" s="41"/>
      <c r="J48" s="41"/>
      <c r="K48" s="41"/>
      <c r="L48" s="41"/>
      <c r="M48" s="91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</row>
    <row r="49" spans="1:1024" ht="18.600000000000001" customHeight="1" x14ac:dyDescent="0.2">
      <c r="A49" s="95"/>
      <c r="B49" s="44" t="s">
        <v>127</v>
      </c>
      <c r="C49" s="44"/>
      <c r="D49" s="97" t="s">
        <v>128</v>
      </c>
      <c r="E49" s="41"/>
      <c r="F49" s="41"/>
      <c r="G49" s="41"/>
      <c r="H49" s="41"/>
      <c r="I49" s="41"/>
      <c r="J49" s="41"/>
      <c r="K49" s="41"/>
      <c r="L49" s="41"/>
      <c r="M49" s="91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</row>
    <row r="50" spans="1:1024" ht="18.600000000000001" customHeight="1" x14ac:dyDescent="0.2">
      <c r="A50" s="95"/>
      <c r="B50" s="44"/>
      <c r="C50" s="41" t="s">
        <v>129</v>
      </c>
      <c r="D50" s="97" t="s">
        <v>130</v>
      </c>
      <c r="E50" s="41"/>
      <c r="F50" s="41"/>
      <c r="G50" s="41"/>
      <c r="H50" s="41"/>
      <c r="I50" s="41"/>
      <c r="J50" s="41"/>
      <c r="K50" s="41"/>
      <c r="L50" s="41"/>
      <c r="M50" s="91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</row>
    <row r="51" spans="1:1024" ht="18.600000000000001" customHeight="1" x14ac:dyDescent="0.2">
      <c r="A51" s="52" t="s">
        <v>131</v>
      </c>
      <c r="B51" s="44"/>
      <c r="C51" s="98"/>
      <c r="D51" s="96" t="s">
        <v>132</v>
      </c>
      <c r="E51" s="41"/>
      <c r="F51" s="41"/>
      <c r="G51" s="41"/>
      <c r="H51" s="41"/>
      <c r="I51" s="41"/>
      <c r="J51" s="41"/>
      <c r="K51" s="41"/>
      <c r="L51" s="41"/>
      <c r="M51" s="9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</row>
    <row r="52" spans="1:1024" ht="18.600000000000001" customHeight="1" x14ac:dyDescent="0.2">
      <c r="A52" s="92" t="s">
        <v>66</v>
      </c>
      <c r="B52" s="93"/>
      <c r="C52" s="93"/>
      <c r="D52" s="97"/>
      <c r="E52" s="41"/>
      <c r="F52" s="41"/>
      <c r="G52" s="41"/>
      <c r="H52" s="41"/>
      <c r="I52" s="41"/>
      <c r="J52" s="41"/>
      <c r="K52" s="41"/>
      <c r="L52" s="41"/>
      <c r="M52" s="91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</row>
    <row r="53" spans="1:1024" ht="36.75" customHeight="1" x14ac:dyDescent="0.2">
      <c r="A53" s="100"/>
      <c r="B53" s="183" t="s">
        <v>133</v>
      </c>
      <c r="C53" s="183"/>
      <c r="D53" s="97" t="s">
        <v>134</v>
      </c>
      <c r="E53" s="41"/>
      <c r="F53" s="41"/>
      <c r="G53" s="41"/>
      <c r="H53" s="41"/>
      <c r="I53" s="41"/>
      <c r="J53" s="41"/>
      <c r="K53" s="41"/>
      <c r="L53" s="41"/>
      <c r="M53" s="91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</row>
    <row r="54" spans="1:1024" ht="18.600000000000001" customHeight="1" x14ac:dyDescent="0.2">
      <c r="A54" s="100"/>
      <c r="B54" s="44"/>
      <c r="C54" s="99" t="s">
        <v>135</v>
      </c>
      <c r="D54" s="97" t="s">
        <v>136</v>
      </c>
      <c r="E54" s="41"/>
      <c r="F54" s="41"/>
      <c r="G54" s="41"/>
      <c r="H54" s="41"/>
      <c r="I54" s="41"/>
      <c r="J54" s="41"/>
      <c r="K54" s="41"/>
      <c r="L54" s="41"/>
      <c r="M54" s="91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</row>
    <row r="55" spans="1:1024" ht="18.600000000000001" customHeight="1" x14ac:dyDescent="0.2">
      <c r="A55" s="100"/>
      <c r="B55" s="44"/>
      <c r="C55" s="41" t="s">
        <v>137</v>
      </c>
      <c r="D55" s="97" t="s">
        <v>138</v>
      </c>
      <c r="E55" s="41"/>
      <c r="F55" s="41"/>
      <c r="G55" s="41"/>
      <c r="H55" s="41"/>
      <c r="I55" s="41"/>
      <c r="J55" s="41"/>
      <c r="K55" s="41"/>
      <c r="L55" s="41"/>
      <c r="M55" s="91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</row>
    <row r="56" spans="1:1024" ht="18.600000000000001" customHeight="1" x14ac:dyDescent="0.2">
      <c r="A56" s="100"/>
      <c r="B56" s="44"/>
      <c r="C56" s="99" t="s">
        <v>139</v>
      </c>
      <c r="D56" s="97" t="s">
        <v>140</v>
      </c>
      <c r="E56" s="41"/>
      <c r="F56" s="41"/>
      <c r="G56" s="41"/>
      <c r="H56" s="41"/>
      <c r="I56" s="41"/>
      <c r="J56" s="41"/>
      <c r="K56" s="41"/>
      <c r="L56" s="41"/>
      <c r="M56" s="91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</row>
    <row r="57" spans="1:1024" ht="18.600000000000001" customHeight="1" x14ac:dyDescent="0.2">
      <c r="A57" s="100"/>
      <c r="B57" s="44"/>
      <c r="C57" s="99" t="s">
        <v>141</v>
      </c>
      <c r="D57" s="97" t="s">
        <v>142</v>
      </c>
      <c r="E57" s="41"/>
      <c r="F57" s="41"/>
      <c r="G57" s="41"/>
      <c r="H57" s="41"/>
      <c r="I57" s="41"/>
      <c r="J57" s="41"/>
      <c r="K57" s="41"/>
      <c r="L57" s="41"/>
      <c r="M57" s="91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</row>
    <row r="58" spans="1:1024" ht="18.600000000000001" customHeight="1" x14ac:dyDescent="0.2">
      <c r="A58" s="100"/>
      <c r="B58" s="44"/>
      <c r="C58" s="99" t="s">
        <v>143</v>
      </c>
      <c r="D58" s="97" t="s">
        <v>144</v>
      </c>
      <c r="E58" s="41"/>
      <c r="F58" s="41"/>
      <c r="G58" s="41"/>
      <c r="H58" s="41"/>
      <c r="I58" s="41"/>
      <c r="J58" s="41"/>
      <c r="K58" s="41"/>
      <c r="L58" s="41"/>
      <c r="M58" s="91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</row>
    <row r="59" spans="1:1024" ht="18.600000000000001" customHeight="1" x14ac:dyDescent="0.2">
      <c r="A59" s="100"/>
      <c r="B59" s="44"/>
      <c r="C59" s="99" t="s">
        <v>145</v>
      </c>
      <c r="D59" s="97" t="s">
        <v>146</v>
      </c>
      <c r="E59" s="41"/>
      <c r="F59" s="41"/>
      <c r="G59" s="41"/>
      <c r="H59" s="41"/>
      <c r="I59" s="41"/>
      <c r="J59" s="41"/>
      <c r="K59" s="41"/>
      <c r="L59" s="41"/>
      <c r="M59" s="91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</row>
    <row r="60" spans="1:1024" ht="18.600000000000001" customHeight="1" x14ac:dyDescent="0.2">
      <c r="A60" s="100"/>
      <c r="B60" s="44"/>
      <c r="C60" s="99" t="s">
        <v>147</v>
      </c>
      <c r="D60" s="97" t="s">
        <v>148</v>
      </c>
      <c r="E60" s="41"/>
      <c r="F60" s="41"/>
      <c r="G60" s="41"/>
      <c r="H60" s="41"/>
      <c r="I60" s="41"/>
      <c r="J60" s="41"/>
      <c r="K60" s="41"/>
      <c r="L60" s="41"/>
      <c r="M60" s="91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</row>
    <row r="61" spans="1:1024" ht="18.600000000000001" customHeight="1" x14ac:dyDescent="0.2">
      <c r="A61" s="100"/>
      <c r="B61" s="44"/>
      <c r="C61" s="99" t="s">
        <v>149</v>
      </c>
      <c r="D61" s="97" t="s">
        <v>150</v>
      </c>
      <c r="E61" s="41"/>
      <c r="F61" s="41"/>
      <c r="G61" s="41"/>
      <c r="H61" s="41"/>
      <c r="I61" s="41"/>
      <c r="J61" s="41"/>
      <c r="K61" s="41"/>
      <c r="L61" s="41"/>
      <c r="M61" s="9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</row>
    <row r="62" spans="1:1024" ht="18.600000000000001" customHeight="1" x14ac:dyDescent="0.2">
      <c r="A62" s="100"/>
      <c r="B62" s="44"/>
      <c r="C62" s="99" t="s">
        <v>151</v>
      </c>
      <c r="D62" s="97" t="s">
        <v>152</v>
      </c>
      <c r="E62" s="41"/>
      <c r="F62" s="41"/>
      <c r="G62" s="41"/>
      <c r="H62" s="41"/>
      <c r="I62" s="41"/>
      <c r="J62" s="41"/>
      <c r="K62" s="41"/>
      <c r="L62" s="41"/>
      <c r="M62" s="91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</row>
    <row r="63" spans="1:1024" ht="18.600000000000001" customHeight="1" x14ac:dyDescent="0.2">
      <c r="A63" s="100"/>
      <c r="B63" s="44"/>
      <c r="C63" s="99" t="s">
        <v>153</v>
      </c>
      <c r="D63" s="97" t="s">
        <v>154</v>
      </c>
      <c r="E63" s="41"/>
      <c r="F63" s="41"/>
      <c r="G63" s="41"/>
      <c r="H63" s="41"/>
      <c r="I63" s="41"/>
      <c r="J63" s="41"/>
      <c r="K63" s="41"/>
      <c r="L63" s="41"/>
      <c r="M63" s="91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</row>
    <row r="64" spans="1:1024" ht="18.600000000000001" customHeight="1" x14ac:dyDescent="0.2">
      <c r="A64" s="100"/>
      <c r="B64" s="44"/>
      <c r="C64" s="41" t="s">
        <v>155</v>
      </c>
      <c r="D64" s="97" t="s">
        <v>156</v>
      </c>
      <c r="E64" s="41"/>
      <c r="F64" s="41"/>
      <c r="G64" s="41"/>
      <c r="H64" s="41"/>
      <c r="I64" s="41"/>
      <c r="J64" s="41"/>
      <c r="K64" s="41"/>
      <c r="L64" s="41"/>
      <c r="M64" s="91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</row>
    <row r="65" spans="1:1024" ht="18.600000000000001" customHeight="1" x14ac:dyDescent="0.2">
      <c r="A65" s="100"/>
      <c r="B65" s="44" t="s">
        <v>157</v>
      </c>
      <c r="C65" s="41"/>
      <c r="D65" s="41" t="s">
        <v>158</v>
      </c>
      <c r="E65" s="41"/>
      <c r="F65" s="41"/>
      <c r="G65" s="41"/>
      <c r="H65" s="41"/>
      <c r="I65" s="41"/>
      <c r="J65" s="41"/>
      <c r="K65" s="41"/>
      <c r="L65" s="41"/>
      <c r="M65" s="91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</row>
    <row r="66" spans="1:1024" ht="18.600000000000001" customHeight="1" x14ac:dyDescent="0.2">
      <c r="A66" s="100"/>
      <c r="B66" s="44"/>
      <c r="C66" s="41" t="s">
        <v>159</v>
      </c>
      <c r="D66" s="41" t="s">
        <v>160</v>
      </c>
      <c r="E66" s="41"/>
      <c r="F66" s="41"/>
      <c r="G66" s="41"/>
      <c r="H66" s="41"/>
      <c r="I66" s="41"/>
      <c r="J66" s="41"/>
      <c r="K66" s="41"/>
      <c r="L66" s="41"/>
      <c r="M66" s="91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</row>
    <row r="67" spans="1:1024" ht="18.600000000000001" customHeight="1" x14ac:dyDescent="0.2">
      <c r="A67" s="100"/>
      <c r="B67" s="44" t="s">
        <v>161</v>
      </c>
      <c r="C67" s="98"/>
      <c r="D67" s="41" t="s">
        <v>162</v>
      </c>
      <c r="E67" s="41"/>
      <c r="F67" s="41"/>
      <c r="G67" s="41"/>
      <c r="H67" s="41"/>
      <c r="I67" s="41"/>
      <c r="J67" s="41"/>
      <c r="K67" s="41"/>
      <c r="L67" s="41"/>
      <c r="M67" s="91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</row>
    <row r="68" spans="1:1024" ht="33" customHeight="1" x14ac:dyDescent="0.2">
      <c r="A68" s="5" t="s">
        <v>163</v>
      </c>
      <c r="B68" s="5"/>
      <c r="C68" s="5"/>
      <c r="D68" s="96" t="s">
        <v>164</v>
      </c>
      <c r="E68" s="41"/>
      <c r="F68" s="41"/>
      <c r="G68" s="41"/>
      <c r="H68" s="41"/>
      <c r="I68" s="41"/>
      <c r="J68" s="41"/>
      <c r="K68" s="41"/>
      <c r="L68" s="41"/>
      <c r="M68" s="91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</row>
    <row r="69" spans="1:1024" ht="18.600000000000001" customHeight="1" x14ac:dyDescent="0.2">
      <c r="A69" s="92" t="s">
        <v>66</v>
      </c>
      <c r="B69" s="93"/>
      <c r="C69" s="93"/>
      <c r="D69" s="41"/>
      <c r="E69" s="41"/>
      <c r="F69" s="41"/>
      <c r="G69" s="41"/>
      <c r="H69" s="41"/>
      <c r="I69" s="41"/>
      <c r="J69" s="41"/>
      <c r="K69" s="41"/>
      <c r="L69" s="41"/>
      <c r="M69" s="91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</row>
    <row r="70" spans="1:1024" ht="18.600000000000001" customHeight="1" x14ac:dyDescent="0.2">
      <c r="A70" s="95"/>
      <c r="B70" s="44" t="s">
        <v>165</v>
      </c>
      <c r="C70" s="44"/>
      <c r="D70" s="41" t="s">
        <v>166</v>
      </c>
      <c r="E70" s="41"/>
      <c r="F70" s="41"/>
      <c r="G70" s="41"/>
      <c r="H70" s="41"/>
      <c r="I70" s="41"/>
      <c r="J70" s="41"/>
      <c r="K70" s="41"/>
      <c r="L70" s="41"/>
      <c r="M70" s="91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</row>
    <row r="71" spans="1:1024" ht="18.600000000000001" customHeight="1" x14ac:dyDescent="0.2">
      <c r="A71" s="95"/>
      <c r="B71" s="41" t="s">
        <v>167</v>
      </c>
      <c r="C71" s="44"/>
      <c r="D71" s="41" t="s">
        <v>168</v>
      </c>
      <c r="E71" s="41"/>
      <c r="F71" s="41"/>
      <c r="G71" s="41"/>
      <c r="H71" s="41"/>
      <c r="I71" s="41"/>
      <c r="J71" s="41"/>
      <c r="K71" s="41"/>
      <c r="L71" s="41"/>
      <c r="M71" s="9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</row>
    <row r="72" spans="1:1024" ht="18.600000000000001" customHeight="1" x14ac:dyDescent="0.2">
      <c r="A72" s="95"/>
      <c r="B72" s="41"/>
      <c r="C72" s="44" t="s">
        <v>169</v>
      </c>
      <c r="D72" s="41" t="s">
        <v>170</v>
      </c>
      <c r="E72" s="41"/>
      <c r="F72" s="41"/>
      <c r="G72" s="41"/>
      <c r="H72" s="41"/>
      <c r="I72" s="41"/>
      <c r="J72" s="41"/>
      <c r="K72" s="41"/>
      <c r="L72" s="41"/>
      <c r="M72" s="91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</row>
    <row r="73" spans="1:1024" ht="18.600000000000001" customHeight="1" x14ac:dyDescent="0.2">
      <c r="A73" s="95"/>
      <c r="B73" s="41" t="s">
        <v>171</v>
      </c>
      <c r="C73" s="44"/>
      <c r="D73" s="41" t="s">
        <v>172</v>
      </c>
      <c r="E73" s="41"/>
      <c r="F73" s="41"/>
      <c r="G73" s="41"/>
      <c r="H73" s="41"/>
      <c r="I73" s="41"/>
      <c r="J73" s="41"/>
      <c r="K73" s="41"/>
      <c r="L73" s="41"/>
      <c r="M73" s="91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</row>
    <row r="74" spans="1:1024" ht="18.600000000000001" customHeight="1" x14ac:dyDescent="0.2">
      <c r="A74" s="95"/>
      <c r="B74" s="41" t="s">
        <v>173</v>
      </c>
      <c r="C74" s="44"/>
      <c r="D74" s="41" t="s">
        <v>174</v>
      </c>
      <c r="E74" s="41"/>
      <c r="F74" s="41"/>
      <c r="G74" s="41"/>
      <c r="H74" s="41"/>
      <c r="I74" s="41"/>
      <c r="J74" s="41"/>
      <c r="K74" s="41"/>
      <c r="L74" s="41"/>
      <c r="M74" s="91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</row>
    <row r="75" spans="1:1024" ht="24" customHeight="1" x14ac:dyDescent="0.2">
      <c r="A75" s="95"/>
      <c r="B75" s="184" t="s">
        <v>175</v>
      </c>
      <c r="C75" s="184"/>
      <c r="D75" s="41" t="s">
        <v>176</v>
      </c>
      <c r="E75" s="41"/>
      <c r="F75" s="41"/>
      <c r="G75" s="41"/>
      <c r="H75" s="41"/>
      <c r="I75" s="41"/>
      <c r="J75" s="41"/>
      <c r="K75" s="41"/>
      <c r="L75" s="41"/>
      <c r="M75" s="91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</row>
    <row r="76" spans="1:1024" s="107" customFormat="1" ht="18" customHeight="1" x14ac:dyDescent="0.2">
      <c r="A76" s="101"/>
      <c r="B76" s="102"/>
      <c r="C76" s="103" t="s">
        <v>177</v>
      </c>
      <c r="D76" s="104" t="s">
        <v>178</v>
      </c>
      <c r="E76" s="105"/>
      <c r="F76" s="105"/>
      <c r="G76" s="94"/>
      <c r="H76" s="94"/>
      <c r="I76" s="94"/>
      <c r="J76" s="94"/>
      <c r="K76" s="105"/>
      <c r="L76" s="94"/>
      <c r="M76" s="106"/>
    </row>
    <row r="77" spans="1:1024" s="89" customFormat="1" ht="31.15" customHeight="1" x14ac:dyDescent="0.2">
      <c r="A77" s="5" t="s">
        <v>179</v>
      </c>
      <c r="B77" s="5"/>
      <c r="C77" s="5"/>
      <c r="D77" s="41"/>
      <c r="E77" s="41"/>
      <c r="F77" s="41"/>
      <c r="G77" s="41"/>
      <c r="H77" s="41"/>
      <c r="I77" s="41"/>
      <c r="J77" s="41"/>
      <c r="K77" s="41"/>
      <c r="L77" s="41"/>
      <c r="M77" s="91"/>
    </row>
    <row r="78" spans="1:1024" ht="29.25" customHeight="1" x14ac:dyDescent="0.2">
      <c r="A78" s="5" t="s">
        <v>180</v>
      </c>
      <c r="B78" s="5"/>
      <c r="C78" s="5"/>
      <c r="D78" s="41" t="s">
        <v>181</v>
      </c>
      <c r="E78" s="41"/>
      <c r="F78" s="41"/>
      <c r="G78" s="41"/>
      <c r="H78" s="41"/>
      <c r="I78" s="41"/>
      <c r="J78" s="41"/>
      <c r="K78" s="41"/>
      <c r="L78" s="41"/>
      <c r="M78" s="91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</row>
    <row r="79" spans="1:1024" ht="11.25" customHeight="1" x14ac:dyDescent="0.2">
      <c r="A79" s="92" t="s">
        <v>66</v>
      </c>
      <c r="B79" s="93"/>
      <c r="C79" s="93"/>
      <c r="D79" s="41"/>
      <c r="E79" s="41"/>
      <c r="F79" s="41"/>
      <c r="G79" s="41"/>
      <c r="H79" s="41"/>
      <c r="I79" s="41"/>
      <c r="J79" s="41"/>
      <c r="K79" s="41"/>
      <c r="L79" s="41"/>
      <c r="M79" s="91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</row>
    <row r="80" spans="1:1024" ht="18.600000000000001" customHeight="1" x14ac:dyDescent="0.2">
      <c r="A80" s="100"/>
      <c r="B80" s="44" t="s">
        <v>182</v>
      </c>
      <c r="C80" s="98"/>
      <c r="D80" s="41" t="s">
        <v>183</v>
      </c>
      <c r="E80" s="41"/>
      <c r="F80" s="41"/>
      <c r="G80" s="41"/>
      <c r="H80" s="41"/>
      <c r="I80" s="41"/>
      <c r="J80" s="41"/>
      <c r="K80" s="41"/>
      <c r="L80" s="41"/>
      <c r="M80" s="91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</row>
    <row r="81" spans="1:1024" ht="18.600000000000001" customHeight="1" x14ac:dyDescent="0.2">
      <c r="A81" s="100"/>
      <c r="B81" s="44"/>
      <c r="C81" s="41" t="s">
        <v>184</v>
      </c>
      <c r="D81" s="41" t="s">
        <v>185</v>
      </c>
      <c r="E81" s="41"/>
      <c r="F81" s="41"/>
      <c r="G81" s="41"/>
      <c r="H81" s="41"/>
      <c r="I81" s="41"/>
      <c r="J81" s="41"/>
      <c r="K81" s="41"/>
      <c r="L81" s="41"/>
      <c r="M81" s="9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ht="15" customHeight="1" x14ac:dyDescent="0.2">
      <c r="A82" s="100"/>
      <c r="B82" s="44"/>
      <c r="C82" s="41" t="s">
        <v>186</v>
      </c>
      <c r="D82" s="41" t="s">
        <v>187</v>
      </c>
      <c r="E82" s="41"/>
      <c r="F82" s="41"/>
      <c r="G82" s="41"/>
      <c r="H82" s="41"/>
      <c r="I82" s="41"/>
      <c r="J82" s="41"/>
      <c r="K82" s="41"/>
      <c r="L82" s="41"/>
      <c r="M82" s="91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ht="18.600000000000001" customHeight="1" x14ac:dyDescent="0.2">
      <c r="A83" s="100"/>
      <c r="B83" s="44" t="s">
        <v>188</v>
      </c>
      <c r="C83" s="47"/>
      <c r="D83" s="41" t="s">
        <v>189</v>
      </c>
      <c r="E83" s="41"/>
      <c r="F83" s="41"/>
      <c r="G83" s="41"/>
      <c r="H83" s="41"/>
      <c r="I83" s="41"/>
      <c r="J83" s="41"/>
      <c r="K83" s="41"/>
      <c r="L83" s="41"/>
      <c r="M83" s="91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27" customHeight="1" x14ac:dyDescent="0.2">
      <c r="A84" s="100"/>
      <c r="B84" s="183" t="s">
        <v>190</v>
      </c>
      <c r="C84" s="183"/>
      <c r="D84" s="41" t="s">
        <v>191</v>
      </c>
      <c r="E84" s="41"/>
      <c r="F84" s="41"/>
      <c r="G84" s="41"/>
      <c r="H84" s="41"/>
      <c r="I84" s="41"/>
      <c r="J84" s="41"/>
      <c r="K84" s="41"/>
      <c r="L84" s="41"/>
      <c r="M84" s="91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18.600000000000001" customHeight="1" x14ac:dyDescent="0.2">
      <c r="A85" s="39" t="s">
        <v>192</v>
      </c>
      <c r="B85" s="44"/>
      <c r="C85" s="98"/>
      <c r="D85" s="41" t="s">
        <v>193</v>
      </c>
      <c r="E85" s="41"/>
      <c r="F85" s="41"/>
      <c r="G85" s="41"/>
      <c r="H85" s="41"/>
      <c r="I85" s="41"/>
      <c r="J85" s="41"/>
      <c r="K85" s="41"/>
      <c r="L85" s="41"/>
      <c r="M85" s="91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18.600000000000001" customHeight="1" x14ac:dyDescent="0.2">
      <c r="A86" s="92" t="s">
        <v>66</v>
      </c>
      <c r="B86" s="93"/>
      <c r="C86" s="93"/>
      <c r="D86" s="41"/>
      <c r="E86" s="41"/>
      <c r="F86" s="41"/>
      <c r="G86" s="41"/>
      <c r="H86" s="41"/>
      <c r="I86" s="41"/>
      <c r="J86" s="41"/>
      <c r="K86" s="41"/>
      <c r="L86" s="41"/>
      <c r="M86" s="91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18.600000000000001" customHeight="1" x14ac:dyDescent="0.2">
      <c r="A87" s="100"/>
      <c r="B87" s="44" t="s">
        <v>194</v>
      </c>
      <c r="C87" s="98"/>
      <c r="D87" s="41" t="s">
        <v>195</v>
      </c>
      <c r="E87" s="41"/>
      <c r="F87" s="41"/>
      <c r="G87" s="41"/>
      <c r="H87" s="41"/>
      <c r="I87" s="41"/>
      <c r="J87" s="41"/>
      <c r="K87" s="41"/>
      <c r="L87" s="41"/>
      <c r="M87" s="91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ht="18.600000000000001" customHeight="1" x14ac:dyDescent="0.2">
      <c r="A88" s="100"/>
      <c r="B88" s="44" t="s">
        <v>196</v>
      </c>
      <c r="C88" s="98"/>
      <c r="D88" s="41" t="s">
        <v>197</v>
      </c>
      <c r="E88" s="41"/>
      <c r="F88" s="41"/>
      <c r="G88" s="41"/>
      <c r="H88" s="41"/>
      <c r="I88" s="41"/>
      <c r="J88" s="41"/>
      <c r="K88" s="41"/>
      <c r="L88" s="41"/>
      <c r="M88" s="91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ht="18.600000000000001" customHeight="1" x14ac:dyDescent="0.2">
      <c r="A89" s="100"/>
      <c r="B89" s="44" t="s">
        <v>198</v>
      </c>
      <c r="C89" s="98"/>
      <c r="D89" s="41" t="s">
        <v>199</v>
      </c>
      <c r="E89" s="41"/>
      <c r="F89" s="41"/>
      <c r="G89" s="41"/>
      <c r="H89" s="41"/>
      <c r="I89" s="41"/>
      <c r="J89" s="41"/>
      <c r="K89" s="41"/>
      <c r="L89" s="41"/>
      <c r="M89" s="91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ht="18.600000000000001" customHeight="1" x14ac:dyDescent="0.2">
      <c r="A90" s="100"/>
      <c r="B90" s="44"/>
      <c r="C90" s="44" t="s">
        <v>200</v>
      </c>
      <c r="D90" s="41" t="s">
        <v>201</v>
      </c>
      <c r="E90" s="41"/>
      <c r="F90" s="41"/>
      <c r="G90" s="41"/>
      <c r="H90" s="41"/>
      <c r="I90" s="41"/>
      <c r="J90" s="41"/>
      <c r="K90" s="41"/>
      <c r="L90" s="41"/>
      <c r="M90" s="91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ht="18.600000000000001" customHeight="1" x14ac:dyDescent="0.2">
      <c r="A91" s="100"/>
      <c r="B91" s="44"/>
      <c r="C91" s="44" t="s">
        <v>202</v>
      </c>
      <c r="D91" s="41" t="s">
        <v>203</v>
      </c>
      <c r="E91" s="41"/>
      <c r="F91" s="41"/>
      <c r="G91" s="41"/>
      <c r="H91" s="41"/>
      <c r="I91" s="41"/>
      <c r="J91" s="41"/>
      <c r="K91" s="41"/>
      <c r="L91" s="41"/>
      <c r="M91" s="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18.600000000000001" customHeight="1" x14ac:dyDescent="0.2">
      <c r="A92" s="100"/>
      <c r="B92" s="108" t="s">
        <v>204</v>
      </c>
      <c r="C92" s="108"/>
      <c r="D92" s="41" t="s">
        <v>205</v>
      </c>
      <c r="E92" s="41"/>
      <c r="F92" s="41"/>
      <c r="G92" s="41"/>
      <c r="H92" s="41"/>
      <c r="I92" s="41"/>
      <c r="J92" s="41"/>
      <c r="K92" s="41"/>
      <c r="L92" s="41"/>
      <c r="M92" s="91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  <row r="93" spans="1:1024" s="89" customFormat="1" ht="27" customHeight="1" x14ac:dyDescent="0.2">
      <c r="A93" s="5" t="s">
        <v>206</v>
      </c>
      <c r="B93" s="5"/>
      <c r="C93" s="5"/>
      <c r="D93" s="41" t="s">
        <v>207</v>
      </c>
      <c r="E93" s="41"/>
      <c r="F93" s="41"/>
      <c r="G93" s="41"/>
      <c r="H93" s="41"/>
      <c r="I93" s="41"/>
      <c r="J93" s="41"/>
      <c r="K93" s="41"/>
      <c r="L93" s="41"/>
      <c r="M93" s="91"/>
    </row>
    <row r="94" spans="1:1024" ht="28.9" customHeight="1" x14ac:dyDescent="0.2">
      <c r="A94" s="5" t="s">
        <v>208</v>
      </c>
      <c r="B94" s="5"/>
      <c r="C94" s="5"/>
      <c r="D94" s="41" t="s">
        <v>209</v>
      </c>
      <c r="E94" s="41"/>
      <c r="F94" s="41"/>
      <c r="G94" s="41"/>
      <c r="H94" s="41"/>
      <c r="I94" s="41"/>
      <c r="J94" s="41"/>
      <c r="K94" s="41"/>
      <c r="L94" s="41"/>
      <c r="M94" s="91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</row>
    <row r="95" spans="1:1024" ht="18.600000000000001" customHeight="1" x14ac:dyDescent="0.2">
      <c r="A95" s="92" t="s">
        <v>66</v>
      </c>
      <c r="B95" s="93"/>
      <c r="C95" s="93"/>
      <c r="D95" s="41"/>
      <c r="E95" s="41"/>
      <c r="F95" s="41"/>
      <c r="G95" s="41"/>
      <c r="H95" s="41"/>
      <c r="I95" s="41"/>
      <c r="J95" s="41"/>
      <c r="K95" s="41"/>
      <c r="L95" s="41"/>
      <c r="M95" s="91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</row>
    <row r="96" spans="1:1024" ht="18.600000000000001" customHeight="1" x14ac:dyDescent="0.2">
      <c r="A96" s="100"/>
      <c r="B96" s="44" t="s">
        <v>210</v>
      </c>
      <c r="C96" s="41"/>
      <c r="D96" s="41" t="s">
        <v>211</v>
      </c>
      <c r="E96" s="41"/>
      <c r="F96" s="41"/>
      <c r="G96" s="41"/>
      <c r="H96" s="41"/>
      <c r="I96" s="41"/>
      <c r="J96" s="41"/>
      <c r="K96" s="41"/>
      <c r="L96" s="41"/>
      <c r="M96" s="91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 ht="18.600000000000001" customHeight="1" x14ac:dyDescent="0.2">
      <c r="A97" s="100"/>
      <c r="B97" s="44"/>
      <c r="C97" s="41" t="s">
        <v>212</v>
      </c>
      <c r="D97" s="41" t="s">
        <v>213</v>
      </c>
      <c r="E97" s="41"/>
      <c r="F97" s="41"/>
      <c r="G97" s="41"/>
      <c r="H97" s="41"/>
      <c r="I97" s="41"/>
      <c r="J97" s="41"/>
      <c r="K97" s="41"/>
      <c r="L97" s="41"/>
      <c r="M97" s="91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</row>
    <row r="98" spans="1:1024" ht="33" customHeight="1" x14ac:dyDescent="0.2">
      <c r="A98" s="5" t="s">
        <v>214</v>
      </c>
      <c r="B98" s="5"/>
      <c r="C98" s="5"/>
      <c r="D98" s="41" t="s">
        <v>215</v>
      </c>
      <c r="E98" s="41"/>
      <c r="F98" s="41"/>
      <c r="G98" s="41"/>
      <c r="H98" s="41"/>
      <c r="I98" s="41"/>
      <c r="J98" s="41"/>
      <c r="K98" s="41"/>
      <c r="L98" s="41"/>
      <c r="M98" s="91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</row>
    <row r="99" spans="1:1024" ht="18.600000000000001" customHeight="1" x14ac:dyDescent="0.2">
      <c r="A99" s="92" t="s">
        <v>66</v>
      </c>
      <c r="B99" s="93"/>
      <c r="C99" s="93"/>
      <c r="D99" s="41"/>
      <c r="E99" s="41"/>
      <c r="F99" s="41"/>
      <c r="G99" s="41"/>
      <c r="H99" s="41"/>
      <c r="I99" s="41"/>
      <c r="J99" s="41"/>
      <c r="K99" s="41"/>
      <c r="L99" s="41"/>
      <c r="M99" s="91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</row>
    <row r="100" spans="1:1024" ht="18.600000000000001" customHeight="1" x14ac:dyDescent="0.2">
      <c r="A100" s="92"/>
      <c r="B100" s="41" t="s">
        <v>216</v>
      </c>
      <c r="C100" s="93"/>
      <c r="D100" s="41" t="s">
        <v>217</v>
      </c>
      <c r="E100" s="41"/>
      <c r="F100" s="41"/>
      <c r="G100" s="41"/>
      <c r="H100" s="41"/>
      <c r="I100" s="41"/>
      <c r="J100" s="41"/>
      <c r="K100" s="41"/>
      <c r="L100" s="41"/>
      <c r="M100" s="91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</row>
    <row r="101" spans="1:1024" ht="18.600000000000001" customHeight="1" x14ac:dyDescent="0.2">
      <c r="A101" s="92"/>
      <c r="B101" s="93"/>
      <c r="C101" s="41" t="s">
        <v>218</v>
      </c>
      <c r="D101" s="41" t="s">
        <v>219</v>
      </c>
      <c r="E101" s="41"/>
      <c r="F101" s="41"/>
      <c r="G101" s="41"/>
      <c r="H101" s="41"/>
      <c r="I101" s="41"/>
      <c r="J101" s="41"/>
      <c r="K101" s="41"/>
      <c r="L101" s="41"/>
      <c r="M101" s="9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</row>
    <row r="102" spans="1:1024" ht="18.600000000000001" customHeight="1" x14ac:dyDescent="0.2">
      <c r="A102" s="100"/>
      <c r="B102" s="41"/>
      <c r="C102" s="41" t="s">
        <v>220</v>
      </c>
      <c r="D102" s="41" t="s">
        <v>221</v>
      </c>
      <c r="E102" s="41"/>
      <c r="F102" s="41"/>
      <c r="G102" s="41"/>
      <c r="H102" s="41"/>
      <c r="I102" s="41"/>
      <c r="J102" s="41"/>
      <c r="K102" s="41"/>
      <c r="L102" s="41"/>
      <c r="M102" s="91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</row>
    <row r="103" spans="1:1024" ht="18.600000000000001" customHeight="1" x14ac:dyDescent="0.2">
      <c r="A103" s="100"/>
      <c r="B103" s="185" t="s">
        <v>222</v>
      </c>
      <c r="C103" s="185"/>
      <c r="D103" s="41" t="s">
        <v>223</v>
      </c>
      <c r="E103" s="41"/>
      <c r="F103" s="41"/>
      <c r="G103" s="41"/>
      <c r="H103" s="41"/>
      <c r="I103" s="41"/>
      <c r="J103" s="41"/>
      <c r="K103" s="41"/>
      <c r="L103" s="41"/>
      <c r="M103" s="91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</row>
    <row r="104" spans="1:1024" s="107" customFormat="1" ht="25.9" customHeight="1" x14ac:dyDescent="0.2">
      <c r="A104" s="109"/>
      <c r="B104" s="186" t="s">
        <v>224</v>
      </c>
      <c r="C104" s="186"/>
      <c r="D104" s="104" t="s">
        <v>225</v>
      </c>
      <c r="E104" s="105"/>
      <c r="F104" s="105"/>
      <c r="G104" s="94"/>
      <c r="H104" s="94"/>
      <c r="I104" s="94"/>
      <c r="J104" s="94"/>
      <c r="K104" s="105"/>
      <c r="L104" s="94"/>
      <c r="M104" s="106"/>
    </row>
    <row r="105" spans="1:1024" ht="18.600000000000001" customHeight="1" x14ac:dyDescent="0.2">
      <c r="A105" s="52" t="s">
        <v>226</v>
      </c>
      <c r="B105" s="41"/>
      <c r="C105" s="98"/>
      <c r="D105" s="41" t="s">
        <v>227</v>
      </c>
      <c r="E105" s="41"/>
      <c r="F105" s="41"/>
      <c r="G105" s="41"/>
      <c r="H105" s="41"/>
      <c r="I105" s="41"/>
      <c r="J105" s="41"/>
      <c r="K105" s="41"/>
      <c r="L105" s="41"/>
      <c r="M105" s="91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</row>
    <row r="106" spans="1:1024" ht="18.600000000000001" customHeight="1" x14ac:dyDescent="0.2">
      <c r="A106" s="92" t="s">
        <v>66</v>
      </c>
      <c r="B106" s="93"/>
      <c r="C106" s="93"/>
      <c r="D106" s="41"/>
      <c r="E106" s="41"/>
      <c r="F106" s="41"/>
      <c r="G106" s="41"/>
      <c r="H106" s="41"/>
      <c r="I106" s="41"/>
      <c r="J106" s="41"/>
      <c r="K106" s="41"/>
      <c r="L106" s="41"/>
      <c r="M106" s="91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</row>
    <row r="107" spans="1:1024" ht="18.600000000000001" customHeight="1" x14ac:dyDescent="0.2">
      <c r="A107" s="92"/>
      <c r="B107" s="44" t="s">
        <v>228</v>
      </c>
      <c r="C107" s="93"/>
      <c r="D107" s="41" t="s">
        <v>229</v>
      </c>
      <c r="E107" s="41"/>
      <c r="F107" s="41"/>
      <c r="G107" s="41"/>
      <c r="H107" s="41"/>
      <c r="I107" s="41"/>
      <c r="J107" s="41"/>
      <c r="K107" s="41"/>
      <c r="L107" s="41"/>
      <c r="M107" s="91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</row>
    <row r="108" spans="1:1024" ht="18.600000000000001" customHeight="1" x14ac:dyDescent="0.2">
      <c r="A108" s="52" t="s">
        <v>230</v>
      </c>
      <c r="B108" s="41"/>
      <c r="C108" s="41"/>
      <c r="D108" s="41" t="s">
        <v>231</v>
      </c>
      <c r="E108" s="41"/>
      <c r="F108" s="41"/>
      <c r="G108" s="41"/>
      <c r="H108" s="41"/>
      <c r="I108" s="41"/>
      <c r="J108" s="41"/>
      <c r="K108" s="41"/>
      <c r="L108" s="41"/>
      <c r="M108" s="91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</row>
    <row r="109" spans="1:1024" ht="18.600000000000001" customHeight="1" x14ac:dyDescent="0.2">
      <c r="A109" s="92" t="s">
        <v>66</v>
      </c>
      <c r="B109" s="93"/>
      <c r="C109" s="93"/>
      <c r="D109" s="41"/>
      <c r="E109" s="41"/>
      <c r="F109" s="41"/>
      <c r="G109" s="41"/>
      <c r="H109" s="41"/>
      <c r="I109" s="41"/>
      <c r="J109" s="41"/>
      <c r="K109" s="41"/>
      <c r="L109" s="41"/>
      <c r="M109" s="91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</row>
    <row r="110" spans="1:1024" ht="18.600000000000001" customHeight="1" x14ac:dyDescent="0.2">
      <c r="A110" s="52"/>
      <c r="B110" s="41" t="s">
        <v>232</v>
      </c>
      <c r="C110" s="41"/>
      <c r="D110" s="41" t="s">
        <v>233</v>
      </c>
      <c r="E110" s="41"/>
      <c r="F110" s="41"/>
      <c r="G110" s="41"/>
      <c r="H110" s="41"/>
      <c r="I110" s="41"/>
      <c r="J110" s="41"/>
      <c r="K110" s="41"/>
      <c r="L110" s="41"/>
      <c r="M110" s="91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</row>
    <row r="111" spans="1:1024" ht="18.600000000000001" customHeight="1" x14ac:dyDescent="0.2">
      <c r="A111" s="39" t="s">
        <v>234</v>
      </c>
      <c r="B111" s="110"/>
      <c r="C111" s="110"/>
      <c r="D111" s="41" t="s">
        <v>235</v>
      </c>
      <c r="E111" s="41"/>
      <c r="F111" s="41"/>
      <c r="G111" s="41"/>
      <c r="H111" s="41"/>
      <c r="I111" s="41"/>
      <c r="J111" s="41"/>
      <c r="K111" s="41"/>
      <c r="L111" s="41"/>
      <c r="M111" s="9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</row>
    <row r="112" spans="1:1024" ht="18.600000000000001" customHeight="1" x14ac:dyDescent="0.2">
      <c r="A112" s="100" t="s">
        <v>236</v>
      </c>
      <c r="B112" s="93"/>
      <c r="C112" s="93"/>
      <c r="D112" s="41" t="s">
        <v>237</v>
      </c>
      <c r="E112" s="41"/>
      <c r="F112" s="41"/>
      <c r="G112" s="41"/>
      <c r="H112" s="41"/>
      <c r="I112" s="41"/>
      <c r="J112" s="41"/>
      <c r="K112" s="41"/>
      <c r="L112" s="41"/>
      <c r="M112" s="91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</row>
    <row r="113" spans="1:1024" s="107" customFormat="1" ht="18" customHeight="1" x14ac:dyDescent="0.2">
      <c r="A113" s="111"/>
      <c r="B113" s="187" t="s">
        <v>238</v>
      </c>
      <c r="C113" s="187"/>
      <c r="D113" s="112" t="s">
        <v>239</v>
      </c>
      <c r="E113" s="113"/>
      <c r="F113" s="114"/>
      <c r="G113" s="114"/>
      <c r="H113" s="114"/>
      <c r="I113" s="114"/>
      <c r="J113" s="114"/>
      <c r="K113" s="114"/>
      <c r="L113" s="114"/>
      <c r="M113" s="115"/>
    </row>
    <row r="114" spans="1:1024" s="107" customFormat="1" ht="18" customHeight="1" x14ac:dyDescent="0.2">
      <c r="A114" s="111"/>
      <c r="B114" s="187" t="s">
        <v>240</v>
      </c>
      <c r="C114" s="187"/>
      <c r="D114" s="112" t="s">
        <v>241</v>
      </c>
      <c r="E114" s="113"/>
      <c r="F114" s="114"/>
      <c r="G114" s="114"/>
      <c r="H114" s="114"/>
      <c r="I114" s="114"/>
      <c r="J114" s="114"/>
      <c r="K114" s="114"/>
      <c r="L114" s="114"/>
      <c r="M114" s="115"/>
    </row>
    <row r="115" spans="1:1024" ht="18.600000000000001" customHeight="1" x14ac:dyDescent="0.2">
      <c r="A115" s="100" t="s">
        <v>242</v>
      </c>
      <c r="B115" s="41"/>
      <c r="C115" s="41"/>
      <c r="D115" s="41" t="s">
        <v>243</v>
      </c>
      <c r="E115" s="41"/>
      <c r="F115" s="41"/>
      <c r="G115" s="41"/>
      <c r="H115" s="41"/>
      <c r="I115" s="41"/>
      <c r="J115" s="41"/>
      <c r="K115" s="41"/>
      <c r="L115" s="41"/>
      <c r="M115" s="91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</row>
    <row r="116" spans="1:1024" s="107" customFormat="1" ht="18" customHeight="1" x14ac:dyDescent="0.2">
      <c r="A116" s="116"/>
      <c r="B116" s="184" t="s">
        <v>244</v>
      </c>
      <c r="C116" s="184"/>
      <c r="D116" s="104" t="s">
        <v>245</v>
      </c>
      <c r="E116" s="105"/>
      <c r="F116" s="105"/>
      <c r="G116" s="105"/>
      <c r="H116" s="94"/>
      <c r="I116" s="94"/>
      <c r="J116" s="94"/>
      <c r="K116" s="105"/>
      <c r="L116" s="94"/>
      <c r="M116" s="106"/>
    </row>
    <row r="117" spans="1:1024" ht="18" customHeight="1" x14ac:dyDescent="0.2">
      <c r="A117" s="117"/>
      <c r="B117" s="188" t="s">
        <v>246</v>
      </c>
      <c r="C117" s="188"/>
      <c r="D117" s="112" t="s">
        <v>247</v>
      </c>
      <c r="E117" s="113"/>
      <c r="F117" s="114"/>
      <c r="G117" s="114"/>
      <c r="H117" s="114"/>
      <c r="I117" s="114"/>
      <c r="J117" s="114"/>
      <c r="K117" s="114"/>
      <c r="L117" s="114"/>
      <c r="M117" s="115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</row>
    <row r="118" spans="1:1024" ht="49.9" customHeight="1" x14ac:dyDescent="0.2">
      <c r="A118" s="179" t="s">
        <v>248</v>
      </c>
      <c r="B118" s="179"/>
      <c r="C118" s="179"/>
      <c r="D118" s="82" t="s">
        <v>61</v>
      </c>
      <c r="E118" s="83"/>
      <c r="F118" s="83"/>
      <c r="G118" s="83"/>
      <c r="H118" s="83"/>
      <c r="I118" s="83"/>
      <c r="J118" s="83"/>
      <c r="K118" s="83"/>
      <c r="L118" s="83"/>
      <c r="M118" s="85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</row>
    <row r="119" spans="1:1024" s="89" customFormat="1" ht="18.600000000000001" customHeight="1" x14ac:dyDescent="0.2">
      <c r="A119" s="189" t="s">
        <v>62</v>
      </c>
      <c r="B119" s="189"/>
      <c r="C119" s="189"/>
      <c r="D119" s="118" t="s">
        <v>63</v>
      </c>
      <c r="E119" s="41"/>
      <c r="F119" s="41"/>
      <c r="G119" s="41"/>
      <c r="H119" s="41"/>
      <c r="I119" s="41"/>
      <c r="J119" s="41"/>
      <c r="K119" s="41"/>
      <c r="L119" s="41"/>
      <c r="M119" s="91"/>
    </row>
    <row r="120" spans="1:1024" ht="18.600000000000001" customHeight="1" x14ac:dyDescent="0.2">
      <c r="A120" s="39" t="s">
        <v>64</v>
      </c>
      <c r="B120" s="43"/>
      <c r="C120" s="53"/>
      <c r="D120" s="90" t="s">
        <v>65</v>
      </c>
      <c r="E120" s="41"/>
      <c r="F120" s="41"/>
      <c r="G120" s="41"/>
      <c r="H120" s="41"/>
      <c r="I120" s="41"/>
      <c r="J120" s="41"/>
      <c r="K120" s="41"/>
      <c r="L120" s="41"/>
      <c r="M120" s="91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</row>
    <row r="121" spans="1:1024" ht="18.600000000000001" customHeight="1" x14ac:dyDescent="0.2">
      <c r="A121" s="92" t="s">
        <v>66</v>
      </c>
      <c r="B121" s="93"/>
      <c r="C121" s="93"/>
      <c r="D121" s="41"/>
      <c r="E121" s="41"/>
      <c r="F121" s="41"/>
      <c r="G121" s="41"/>
      <c r="H121" s="41"/>
      <c r="I121" s="41"/>
      <c r="J121" s="41"/>
      <c r="K121" s="41"/>
      <c r="L121" s="41"/>
      <c r="M121" s="9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</row>
    <row r="122" spans="1:1024" ht="18.600000000000001" customHeight="1" x14ac:dyDescent="0.2">
      <c r="A122" s="52"/>
      <c r="B122" s="41" t="s">
        <v>67</v>
      </c>
      <c r="C122" s="53"/>
      <c r="D122" s="94" t="s">
        <v>68</v>
      </c>
      <c r="E122" s="41"/>
      <c r="F122" s="41"/>
      <c r="G122" s="41"/>
      <c r="H122" s="41"/>
      <c r="I122" s="41"/>
      <c r="J122" s="41"/>
      <c r="K122" s="41"/>
      <c r="L122" s="41"/>
      <c r="M122" s="91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</row>
    <row r="123" spans="1:1024" ht="18.600000000000001" customHeight="1" x14ac:dyDescent="0.2">
      <c r="A123" s="52"/>
      <c r="B123" s="41" t="s">
        <v>69</v>
      </c>
      <c r="C123" s="53"/>
      <c r="D123" s="94" t="s">
        <v>70</v>
      </c>
      <c r="E123" s="41"/>
      <c r="F123" s="41"/>
      <c r="G123" s="41"/>
      <c r="H123" s="41"/>
      <c r="I123" s="41"/>
      <c r="J123" s="41"/>
      <c r="K123" s="41"/>
      <c r="L123" s="41"/>
      <c r="M123" s="91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</row>
    <row r="124" spans="1:1024" ht="18.600000000000001" customHeight="1" x14ac:dyDescent="0.2">
      <c r="A124" s="39" t="s">
        <v>71</v>
      </c>
      <c r="B124" s="93"/>
      <c r="C124" s="93"/>
      <c r="D124" s="43" t="s">
        <v>72</v>
      </c>
      <c r="E124" s="41"/>
      <c r="F124" s="41"/>
      <c r="G124" s="41"/>
      <c r="H124" s="41"/>
      <c r="I124" s="41"/>
      <c r="J124" s="41"/>
      <c r="K124" s="41"/>
      <c r="L124" s="41"/>
      <c r="M124" s="91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</row>
    <row r="125" spans="1:1024" ht="36.75" customHeight="1" x14ac:dyDescent="0.2">
      <c r="A125" s="5" t="s">
        <v>73</v>
      </c>
      <c r="B125" s="5"/>
      <c r="C125" s="5"/>
      <c r="D125" s="43" t="s">
        <v>74</v>
      </c>
      <c r="E125" s="41"/>
      <c r="F125" s="41"/>
      <c r="G125" s="41"/>
      <c r="H125" s="41"/>
      <c r="I125" s="41"/>
      <c r="J125" s="41"/>
      <c r="K125" s="41"/>
      <c r="L125" s="41"/>
      <c r="M125" s="91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</row>
    <row r="126" spans="1:1024" ht="21.75" customHeight="1" x14ac:dyDescent="0.2">
      <c r="A126" s="5" t="s">
        <v>75</v>
      </c>
      <c r="B126" s="5"/>
      <c r="C126" s="5"/>
      <c r="D126" s="90" t="s">
        <v>76</v>
      </c>
      <c r="E126" s="41"/>
      <c r="F126" s="41"/>
      <c r="G126" s="41"/>
      <c r="H126" s="41"/>
      <c r="I126" s="41"/>
      <c r="J126" s="41"/>
      <c r="K126" s="41"/>
      <c r="L126" s="41"/>
      <c r="M126" s="91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</row>
    <row r="127" spans="1:1024" ht="12.75" customHeight="1" x14ac:dyDescent="0.2">
      <c r="A127" s="92" t="s">
        <v>66</v>
      </c>
      <c r="B127" s="93"/>
      <c r="C127" s="93"/>
      <c r="D127" s="41"/>
      <c r="E127" s="41"/>
      <c r="F127" s="41"/>
      <c r="G127" s="41"/>
      <c r="H127" s="41"/>
      <c r="I127" s="41"/>
      <c r="J127" s="41"/>
      <c r="K127" s="41"/>
      <c r="L127" s="41"/>
      <c r="M127" s="91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</row>
    <row r="128" spans="1:1024" ht="18.600000000000001" customHeight="1" x14ac:dyDescent="0.2">
      <c r="A128" s="95"/>
      <c r="B128" s="46" t="s">
        <v>77</v>
      </c>
      <c r="C128" s="53"/>
      <c r="D128" s="41" t="s">
        <v>78</v>
      </c>
      <c r="E128" s="41"/>
      <c r="F128" s="41"/>
      <c r="G128" s="41"/>
      <c r="H128" s="41"/>
      <c r="I128" s="41"/>
      <c r="J128" s="41"/>
      <c r="K128" s="41"/>
      <c r="L128" s="41"/>
      <c r="M128" s="91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</row>
    <row r="129" spans="1:1024" ht="18.600000000000001" customHeight="1" x14ac:dyDescent="0.2">
      <c r="A129" s="95"/>
      <c r="B129" s="46"/>
      <c r="C129" s="44" t="s">
        <v>79</v>
      </c>
      <c r="D129" s="41" t="s">
        <v>80</v>
      </c>
      <c r="E129" s="41"/>
      <c r="F129" s="41"/>
      <c r="G129" s="41"/>
      <c r="H129" s="41"/>
      <c r="I129" s="41"/>
      <c r="J129" s="41"/>
      <c r="K129" s="41"/>
      <c r="L129" s="41"/>
      <c r="M129" s="91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</row>
    <row r="130" spans="1:1024" ht="18.600000000000001" customHeight="1" x14ac:dyDescent="0.2">
      <c r="A130" s="95"/>
      <c r="B130" s="182" t="s">
        <v>81</v>
      </c>
      <c r="C130" s="182"/>
      <c r="D130" s="41" t="s">
        <v>82</v>
      </c>
      <c r="E130" s="41"/>
      <c r="F130" s="41"/>
      <c r="G130" s="41"/>
      <c r="H130" s="41"/>
      <c r="I130" s="41"/>
      <c r="J130" s="41"/>
      <c r="K130" s="41"/>
      <c r="L130" s="41"/>
      <c r="M130" s="91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</row>
    <row r="131" spans="1:1024" ht="18.600000000000001" customHeight="1" x14ac:dyDescent="0.2">
      <c r="A131" s="95"/>
      <c r="B131" s="46" t="s">
        <v>83</v>
      </c>
      <c r="C131" s="53"/>
      <c r="D131" s="41" t="s">
        <v>84</v>
      </c>
      <c r="E131" s="41"/>
      <c r="F131" s="41"/>
      <c r="G131" s="41"/>
      <c r="H131" s="41"/>
      <c r="I131" s="41"/>
      <c r="J131" s="41"/>
      <c r="K131" s="41"/>
      <c r="L131" s="41"/>
      <c r="M131" s="9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</row>
    <row r="132" spans="1:1024" s="89" customFormat="1" ht="30" customHeight="1" x14ac:dyDescent="0.2">
      <c r="A132" s="5" t="s">
        <v>85</v>
      </c>
      <c r="B132" s="5"/>
      <c r="C132" s="5"/>
      <c r="D132" s="90" t="s">
        <v>86</v>
      </c>
      <c r="E132" s="41"/>
      <c r="F132" s="41"/>
      <c r="G132" s="41"/>
      <c r="H132" s="41"/>
      <c r="I132" s="41"/>
      <c r="J132" s="41"/>
      <c r="K132" s="41"/>
      <c r="L132" s="41"/>
      <c r="M132" s="91"/>
    </row>
    <row r="133" spans="1:1024" ht="30.6" customHeight="1" x14ac:dyDescent="0.2">
      <c r="A133" s="5" t="s">
        <v>87</v>
      </c>
      <c r="B133" s="5"/>
      <c r="C133" s="5"/>
      <c r="D133" s="96" t="s">
        <v>88</v>
      </c>
      <c r="E133" s="41"/>
      <c r="F133" s="41"/>
      <c r="G133" s="41"/>
      <c r="H133" s="41"/>
      <c r="I133" s="41"/>
      <c r="J133" s="41"/>
      <c r="K133" s="41"/>
      <c r="L133" s="41"/>
      <c r="M133" s="91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</row>
    <row r="134" spans="1:1024" ht="18.600000000000001" customHeight="1" x14ac:dyDescent="0.2">
      <c r="A134" s="92" t="s">
        <v>66</v>
      </c>
      <c r="B134" s="93"/>
      <c r="C134" s="93"/>
      <c r="D134" s="97"/>
      <c r="E134" s="41"/>
      <c r="F134" s="41"/>
      <c r="G134" s="41"/>
      <c r="H134" s="41"/>
      <c r="I134" s="41"/>
      <c r="J134" s="41"/>
      <c r="K134" s="41"/>
      <c r="L134" s="41"/>
      <c r="M134" s="91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</row>
    <row r="135" spans="1:1024" ht="18.600000000000001" customHeight="1" x14ac:dyDescent="0.2">
      <c r="A135" s="95"/>
      <c r="B135" s="44" t="s">
        <v>89</v>
      </c>
      <c r="C135" s="47"/>
      <c r="D135" s="94" t="s">
        <v>90</v>
      </c>
      <c r="E135" s="41"/>
      <c r="F135" s="41"/>
      <c r="G135" s="41"/>
      <c r="H135" s="41"/>
      <c r="I135" s="41"/>
      <c r="J135" s="41"/>
      <c r="K135" s="41"/>
      <c r="L135" s="41"/>
      <c r="M135" s="91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</row>
    <row r="136" spans="1:1024" ht="18.600000000000001" customHeight="1" x14ac:dyDescent="0.2">
      <c r="A136" s="95"/>
      <c r="B136" s="44"/>
      <c r="C136" s="44" t="s">
        <v>91</v>
      </c>
      <c r="D136" s="94" t="s">
        <v>92</v>
      </c>
      <c r="E136" s="41"/>
      <c r="F136" s="41"/>
      <c r="G136" s="41"/>
      <c r="H136" s="41"/>
      <c r="I136" s="41"/>
      <c r="J136" s="41"/>
      <c r="K136" s="41"/>
      <c r="L136" s="41"/>
      <c r="M136" s="91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</row>
    <row r="137" spans="1:1024" ht="18.600000000000001" customHeight="1" x14ac:dyDescent="0.2">
      <c r="A137" s="95"/>
      <c r="B137" s="44"/>
      <c r="C137" s="44" t="s">
        <v>93</v>
      </c>
      <c r="D137" s="94" t="s">
        <v>94</v>
      </c>
      <c r="E137" s="41"/>
      <c r="F137" s="41"/>
      <c r="G137" s="41"/>
      <c r="H137" s="41"/>
      <c r="I137" s="41"/>
      <c r="J137" s="41"/>
      <c r="K137" s="41"/>
      <c r="L137" s="41"/>
      <c r="M137" s="91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</row>
    <row r="138" spans="1:1024" ht="18.600000000000001" customHeight="1" x14ac:dyDescent="0.2">
      <c r="A138" s="95"/>
      <c r="B138" s="44" t="s">
        <v>95</v>
      </c>
      <c r="C138" s="98"/>
      <c r="D138" s="94" t="s">
        <v>96</v>
      </c>
      <c r="E138" s="41"/>
      <c r="F138" s="41"/>
      <c r="G138" s="41"/>
      <c r="H138" s="41"/>
      <c r="I138" s="41"/>
      <c r="J138" s="41"/>
      <c r="K138" s="41"/>
      <c r="L138" s="41"/>
      <c r="M138" s="91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</row>
    <row r="139" spans="1:1024" ht="18.600000000000001" customHeight="1" x14ac:dyDescent="0.2">
      <c r="A139" s="95"/>
      <c r="B139" s="44"/>
      <c r="C139" s="44" t="s">
        <v>97</v>
      </c>
      <c r="D139" s="94" t="s">
        <v>98</v>
      </c>
      <c r="E139" s="41"/>
      <c r="F139" s="41"/>
      <c r="G139" s="41"/>
      <c r="H139" s="41"/>
      <c r="I139" s="41"/>
      <c r="J139" s="41"/>
      <c r="K139" s="41"/>
      <c r="L139" s="41"/>
      <c r="M139" s="91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</row>
    <row r="140" spans="1:1024" ht="18.600000000000001" customHeight="1" x14ac:dyDescent="0.2">
      <c r="A140" s="95"/>
      <c r="B140" s="44"/>
      <c r="C140" s="44" t="s">
        <v>99</v>
      </c>
      <c r="D140" s="94" t="s">
        <v>100</v>
      </c>
      <c r="E140" s="41"/>
      <c r="F140" s="41"/>
      <c r="G140" s="41"/>
      <c r="H140" s="41"/>
      <c r="I140" s="41"/>
      <c r="J140" s="41"/>
      <c r="K140" s="41"/>
      <c r="L140" s="41"/>
      <c r="M140" s="91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</row>
    <row r="141" spans="1:1024" ht="18.600000000000001" customHeight="1" x14ac:dyDescent="0.2">
      <c r="A141" s="95"/>
      <c r="B141" s="44"/>
      <c r="C141" s="41" t="s">
        <v>101</v>
      </c>
      <c r="D141" s="94" t="s">
        <v>102</v>
      </c>
      <c r="E141" s="41"/>
      <c r="F141" s="41"/>
      <c r="G141" s="41"/>
      <c r="H141" s="41"/>
      <c r="I141" s="41"/>
      <c r="J141" s="41"/>
      <c r="K141" s="41"/>
      <c r="L141" s="41"/>
      <c r="M141" s="9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</row>
    <row r="142" spans="1:1024" ht="18.600000000000001" customHeight="1" x14ac:dyDescent="0.2">
      <c r="A142" s="95"/>
      <c r="B142" s="44" t="s">
        <v>103</v>
      </c>
      <c r="C142" s="44"/>
      <c r="D142" s="94" t="s">
        <v>104</v>
      </c>
      <c r="E142" s="41"/>
      <c r="F142" s="41"/>
      <c r="G142" s="41"/>
      <c r="H142" s="41"/>
      <c r="I142" s="41"/>
      <c r="J142" s="41"/>
      <c r="K142" s="41"/>
      <c r="L142" s="41"/>
      <c r="M142" s="91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</row>
    <row r="143" spans="1:1024" ht="18.600000000000001" customHeight="1" x14ac:dyDescent="0.2">
      <c r="A143" s="95"/>
      <c r="B143" s="44" t="s">
        <v>105</v>
      </c>
      <c r="C143" s="47"/>
      <c r="D143" s="94" t="s">
        <v>106</v>
      </c>
      <c r="E143" s="41"/>
      <c r="F143" s="41"/>
      <c r="G143" s="41"/>
      <c r="H143" s="41"/>
      <c r="I143" s="41"/>
      <c r="J143" s="41"/>
      <c r="K143" s="41"/>
      <c r="L143" s="41"/>
      <c r="M143" s="91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</row>
    <row r="144" spans="1:1024" ht="18.600000000000001" customHeight="1" x14ac:dyDescent="0.2">
      <c r="A144" s="95"/>
      <c r="B144" s="44"/>
      <c r="C144" s="44" t="s">
        <v>107</v>
      </c>
      <c r="D144" s="94" t="s">
        <v>108</v>
      </c>
      <c r="E144" s="41"/>
      <c r="F144" s="41"/>
      <c r="G144" s="41"/>
      <c r="H144" s="41"/>
      <c r="I144" s="41"/>
      <c r="J144" s="41"/>
      <c r="K144" s="41"/>
      <c r="L144" s="41"/>
      <c r="M144" s="91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</row>
    <row r="145" spans="1:1024" ht="18.600000000000001" customHeight="1" x14ac:dyDescent="0.2">
      <c r="A145" s="95"/>
      <c r="B145" s="44" t="s">
        <v>109</v>
      </c>
      <c r="C145" s="44"/>
      <c r="D145" s="94" t="s">
        <v>110</v>
      </c>
      <c r="E145" s="41"/>
      <c r="F145" s="41"/>
      <c r="G145" s="41"/>
      <c r="H145" s="41"/>
      <c r="I145" s="41"/>
      <c r="J145" s="41"/>
      <c r="K145" s="41"/>
      <c r="L145" s="41"/>
      <c r="M145" s="91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</row>
    <row r="146" spans="1:1024" ht="18.600000000000001" customHeight="1" x14ac:dyDescent="0.2">
      <c r="A146" s="95"/>
      <c r="B146" s="44"/>
      <c r="C146" s="44" t="s">
        <v>111</v>
      </c>
      <c r="D146" s="94" t="s">
        <v>112</v>
      </c>
      <c r="E146" s="41"/>
      <c r="F146" s="41"/>
      <c r="G146" s="41"/>
      <c r="H146" s="41"/>
      <c r="I146" s="41"/>
      <c r="J146" s="41"/>
      <c r="K146" s="41"/>
      <c r="L146" s="41"/>
      <c r="M146" s="91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</row>
    <row r="147" spans="1:1024" ht="18.600000000000001" customHeight="1" x14ac:dyDescent="0.2">
      <c r="A147" s="95"/>
      <c r="B147" s="44"/>
      <c r="C147" s="44" t="s">
        <v>113</v>
      </c>
      <c r="D147" s="94" t="s">
        <v>114</v>
      </c>
      <c r="E147" s="41"/>
      <c r="F147" s="41"/>
      <c r="G147" s="41"/>
      <c r="H147" s="41"/>
      <c r="I147" s="41"/>
      <c r="J147" s="41"/>
      <c r="K147" s="41"/>
      <c r="L147" s="41"/>
      <c r="M147" s="91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</row>
    <row r="148" spans="1:1024" ht="18.600000000000001" customHeight="1" x14ac:dyDescent="0.2">
      <c r="A148" s="95"/>
      <c r="B148" s="41" t="s">
        <v>115</v>
      </c>
      <c r="C148" s="41"/>
      <c r="D148" s="94" t="s">
        <v>116</v>
      </c>
      <c r="E148" s="41"/>
      <c r="F148" s="41"/>
      <c r="G148" s="41"/>
      <c r="H148" s="41"/>
      <c r="I148" s="41"/>
      <c r="J148" s="41"/>
      <c r="K148" s="41"/>
      <c r="L148" s="41"/>
      <c r="M148" s="91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  <c r="AKW148"/>
      <c r="AKX148"/>
      <c r="AKY148"/>
      <c r="AKZ148"/>
      <c r="ALA148"/>
      <c r="ALB148"/>
      <c r="ALC148"/>
      <c r="ALD148"/>
      <c r="ALE148"/>
      <c r="ALF148"/>
      <c r="ALG148"/>
      <c r="ALH148"/>
      <c r="ALI148"/>
      <c r="ALJ148"/>
      <c r="ALK148"/>
      <c r="ALL148"/>
      <c r="ALM148"/>
      <c r="ALN148"/>
      <c r="ALO148"/>
      <c r="ALP148"/>
      <c r="ALQ148"/>
      <c r="ALR148"/>
      <c r="ALS148"/>
      <c r="ALT148"/>
      <c r="ALU148"/>
      <c r="ALV148"/>
      <c r="ALW148"/>
      <c r="ALX148"/>
      <c r="ALY148"/>
      <c r="ALZ148"/>
      <c r="AMA148"/>
      <c r="AMB148"/>
      <c r="AMC148"/>
      <c r="AMD148"/>
      <c r="AME148"/>
      <c r="AMF148"/>
      <c r="AMG148"/>
      <c r="AMH148"/>
      <c r="AMI148"/>
      <c r="AMJ148"/>
    </row>
    <row r="149" spans="1:1024" ht="18.600000000000001" customHeight="1" x14ac:dyDescent="0.2">
      <c r="A149" s="52" t="s">
        <v>117</v>
      </c>
      <c r="B149" s="41"/>
      <c r="C149" s="99"/>
      <c r="D149" s="96" t="s">
        <v>118</v>
      </c>
      <c r="E149" s="41"/>
      <c r="F149" s="41"/>
      <c r="G149" s="41"/>
      <c r="H149" s="41"/>
      <c r="I149" s="41"/>
      <c r="J149" s="41"/>
      <c r="K149" s="41"/>
      <c r="L149" s="41"/>
      <c r="M149" s="91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  <c r="AJU149"/>
      <c r="AJV149"/>
      <c r="AJW149"/>
      <c r="AJX149"/>
      <c r="AJY149"/>
      <c r="AJZ149"/>
      <c r="AKA149"/>
      <c r="AKB149"/>
      <c r="AKC149"/>
      <c r="AKD149"/>
      <c r="AKE149"/>
      <c r="AKF149"/>
      <c r="AKG149"/>
      <c r="AKH149"/>
      <c r="AKI149"/>
      <c r="AKJ149"/>
      <c r="AKK149"/>
      <c r="AKL149"/>
      <c r="AKM149"/>
      <c r="AKN149"/>
      <c r="AKO149"/>
      <c r="AKP149"/>
      <c r="AKQ149"/>
      <c r="AKR149"/>
      <c r="AKS149"/>
      <c r="AKT149"/>
      <c r="AKU149"/>
      <c r="AKV149"/>
      <c r="AKW149"/>
      <c r="AKX149"/>
      <c r="AKY149"/>
      <c r="AKZ149"/>
      <c r="ALA149"/>
      <c r="ALB149"/>
      <c r="ALC149"/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  <c r="ALR149"/>
      <c r="ALS149"/>
      <c r="ALT149"/>
      <c r="ALU149"/>
      <c r="ALV149"/>
      <c r="ALW149"/>
      <c r="ALX149"/>
      <c r="ALY149"/>
      <c r="ALZ149"/>
      <c r="AMA149"/>
      <c r="AMB149"/>
      <c r="AMC149"/>
      <c r="AMD149"/>
      <c r="AME149"/>
      <c r="AMF149"/>
      <c r="AMG149"/>
      <c r="AMH149"/>
      <c r="AMI149"/>
      <c r="AMJ149"/>
    </row>
    <row r="150" spans="1:1024" ht="18.600000000000001" customHeight="1" x14ac:dyDescent="0.2">
      <c r="A150" s="92" t="s">
        <v>66</v>
      </c>
      <c r="B150" s="93"/>
      <c r="C150" s="93"/>
      <c r="D150" s="97"/>
      <c r="E150" s="41"/>
      <c r="F150" s="41"/>
      <c r="G150" s="41"/>
      <c r="H150" s="41"/>
      <c r="I150" s="41"/>
      <c r="J150" s="41"/>
      <c r="K150" s="41"/>
      <c r="L150" s="41"/>
      <c r="M150" s="91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  <c r="AKK150"/>
      <c r="AKL150"/>
      <c r="AKM150"/>
      <c r="AKN150"/>
      <c r="AKO150"/>
      <c r="AKP150"/>
      <c r="AKQ150"/>
      <c r="AKR150"/>
      <c r="AKS150"/>
      <c r="AKT150"/>
      <c r="AKU150"/>
      <c r="AKV150"/>
      <c r="AKW150"/>
      <c r="AKX150"/>
      <c r="AKY150"/>
      <c r="AKZ150"/>
      <c r="ALA150"/>
      <c r="ALB150"/>
      <c r="ALC150"/>
      <c r="ALD150"/>
      <c r="ALE150"/>
      <c r="ALF150"/>
      <c r="ALG150"/>
      <c r="ALH150"/>
      <c r="ALI150"/>
      <c r="ALJ150"/>
      <c r="ALK150"/>
      <c r="ALL150"/>
      <c r="ALM150"/>
      <c r="ALN150"/>
      <c r="ALO150"/>
      <c r="ALP150"/>
      <c r="ALQ150"/>
      <c r="ALR150"/>
      <c r="ALS150"/>
      <c r="ALT150"/>
      <c r="ALU150"/>
      <c r="ALV150"/>
      <c r="ALW150"/>
      <c r="ALX150"/>
      <c r="ALY150"/>
      <c r="ALZ150"/>
      <c r="AMA150"/>
      <c r="AMB150"/>
      <c r="AMC150"/>
      <c r="AMD150"/>
      <c r="AME150"/>
      <c r="AMF150"/>
      <c r="AMG150"/>
      <c r="AMH150"/>
      <c r="AMI150"/>
      <c r="AMJ150"/>
    </row>
    <row r="151" spans="1:1024" ht="24" customHeight="1" x14ac:dyDescent="0.2">
      <c r="A151" s="92"/>
      <c r="B151" s="183" t="s">
        <v>119</v>
      </c>
      <c r="C151" s="183"/>
      <c r="D151" s="97" t="s">
        <v>120</v>
      </c>
      <c r="E151" s="41"/>
      <c r="F151" s="41"/>
      <c r="G151" s="41"/>
      <c r="H151" s="41"/>
      <c r="I151" s="41"/>
      <c r="J151" s="41"/>
      <c r="K151" s="41"/>
      <c r="L151" s="41"/>
      <c r="M151" s="9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  <c r="ALR151"/>
      <c r="ALS151"/>
      <c r="ALT151"/>
      <c r="ALU151"/>
      <c r="ALV151"/>
      <c r="ALW151"/>
      <c r="ALX151"/>
      <c r="ALY151"/>
      <c r="ALZ151"/>
      <c r="AMA151"/>
      <c r="AMB151"/>
      <c r="AMC151"/>
      <c r="AMD151"/>
      <c r="AME151"/>
      <c r="AMF151"/>
      <c r="AMG151"/>
      <c r="AMH151"/>
      <c r="AMI151"/>
      <c r="AMJ151"/>
    </row>
    <row r="152" spans="1:1024" ht="18.600000000000001" customHeight="1" x14ac:dyDescent="0.2">
      <c r="A152" s="92"/>
      <c r="B152" s="93"/>
      <c r="C152" s="41" t="s">
        <v>121</v>
      </c>
      <c r="D152" s="97" t="s">
        <v>122</v>
      </c>
      <c r="E152" s="41"/>
      <c r="F152" s="41"/>
      <c r="G152" s="41"/>
      <c r="H152" s="41"/>
      <c r="I152" s="41"/>
      <c r="J152" s="41"/>
      <c r="K152" s="41"/>
      <c r="L152" s="41"/>
      <c r="M152" s="91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</row>
    <row r="153" spans="1:1024" ht="18.600000000000001" customHeight="1" x14ac:dyDescent="0.2">
      <c r="A153" s="92"/>
      <c r="B153" s="93"/>
      <c r="C153" s="41" t="s">
        <v>123</v>
      </c>
      <c r="D153" s="97" t="s">
        <v>124</v>
      </c>
      <c r="E153" s="41"/>
      <c r="F153" s="41"/>
      <c r="G153" s="41"/>
      <c r="H153" s="41"/>
      <c r="I153" s="41"/>
      <c r="J153" s="41"/>
      <c r="K153" s="41"/>
      <c r="L153" s="41"/>
      <c r="M153" s="91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  <c r="ALR153"/>
      <c r="ALS153"/>
      <c r="ALT153"/>
      <c r="ALU153"/>
      <c r="ALV153"/>
      <c r="ALW153"/>
      <c r="ALX153"/>
      <c r="ALY153"/>
      <c r="ALZ153"/>
      <c r="AMA153"/>
      <c r="AMB153"/>
      <c r="AMC153"/>
      <c r="AMD153"/>
      <c r="AME153"/>
      <c r="AMF153"/>
      <c r="AMG153"/>
      <c r="AMH153"/>
      <c r="AMI153"/>
      <c r="AMJ153"/>
    </row>
    <row r="154" spans="1:1024" ht="18.600000000000001" customHeight="1" x14ac:dyDescent="0.2">
      <c r="A154" s="92"/>
      <c r="B154" s="41" t="s">
        <v>125</v>
      </c>
      <c r="C154" s="41"/>
      <c r="D154" s="97" t="s">
        <v>126</v>
      </c>
      <c r="E154" s="41"/>
      <c r="F154" s="41"/>
      <c r="G154" s="41"/>
      <c r="H154" s="41"/>
      <c r="I154" s="41"/>
      <c r="J154" s="41"/>
      <c r="K154" s="41"/>
      <c r="L154" s="41"/>
      <c r="M154" s="91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  <c r="ALO154"/>
      <c r="ALP154"/>
      <c r="ALQ154"/>
      <c r="ALR154"/>
      <c r="ALS154"/>
      <c r="ALT154"/>
      <c r="ALU154"/>
      <c r="ALV154"/>
      <c r="ALW154"/>
      <c r="ALX154"/>
      <c r="ALY154"/>
      <c r="ALZ154"/>
      <c r="AMA154"/>
      <c r="AMB154"/>
      <c r="AMC154"/>
      <c r="AMD154"/>
      <c r="AME154"/>
      <c r="AMF154"/>
      <c r="AMG154"/>
      <c r="AMH154"/>
      <c r="AMI154"/>
      <c r="AMJ154"/>
    </row>
    <row r="155" spans="1:1024" ht="18.600000000000001" customHeight="1" x14ac:dyDescent="0.2">
      <c r="A155" s="95"/>
      <c r="B155" s="44" t="s">
        <v>127</v>
      </c>
      <c r="C155" s="44"/>
      <c r="D155" s="97" t="s">
        <v>128</v>
      </c>
      <c r="E155" s="41"/>
      <c r="F155" s="41"/>
      <c r="G155" s="41"/>
      <c r="H155" s="41"/>
      <c r="I155" s="41"/>
      <c r="J155" s="41"/>
      <c r="K155" s="41"/>
      <c r="L155" s="41"/>
      <c r="M155" s="91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  <c r="AME155"/>
      <c r="AMF155"/>
      <c r="AMG155"/>
      <c r="AMH155"/>
      <c r="AMI155"/>
      <c r="AMJ155"/>
    </row>
    <row r="156" spans="1:1024" ht="18.600000000000001" customHeight="1" x14ac:dyDescent="0.2">
      <c r="A156" s="95"/>
      <c r="B156" s="44"/>
      <c r="C156" s="41" t="s">
        <v>129</v>
      </c>
      <c r="D156" s="97" t="s">
        <v>130</v>
      </c>
      <c r="E156" s="41"/>
      <c r="F156" s="41"/>
      <c r="G156" s="41"/>
      <c r="H156" s="41"/>
      <c r="I156" s="41"/>
      <c r="J156" s="41"/>
      <c r="K156" s="41"/>
      <c r="L156" s="41"/>
      <c r="M156" s="91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  <c r="ALR156"/>
      <c r="ALS156"/>
      <c r="ALT156"/>
      <c r="ALU156"/>
      <c r="ALV156"/>
      <c r="ALW156"/>
      <c r="ALX156"/>
      <c r="ALY156"/>
      <c r="ALZ156"/>
      <c r="AMA156"/>
      <c r="AMB156"/>
      <c r="AMC156"/>
      <c r="AMD156"/>
      <c r="AME156"/>
      <c r="AMF156"/>
      <c r="AMG156"/>
      <c r="AMH156"/>
      <c r="AMI156"/>
      <c r="AMJ156"/>
    </row>
    <row r="157" spans="1:1024" ht="18.600000000000001" customHeight="1" x14ac:dyDescent="0.2">
      <c r="A157" s="52" t="s">
        <v>131</v>
      </c>
      <c r="B157" s="44"/>
      <c r="C157" s="98"/>
      <c r="D157" s="96" t="s">
        <v>132</v>
      </c>
      <c r="E157" s="41"/>
      <c r="F157" s="41"/>
      <c r="G157" s="41"/>
      <c r="H157" s="41"/>
      <c r="I157" s="41"/>
      <c r="J157" s="41"/>
      <c r="K157" s="41"/>
      <c r="L157" s="41"/>
      <c r="M157" s="91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</row>
    <row r="158" spans="1:1024" ht="18.600000000000001" customHeight="1" x14ac:dyDescent="0.2">
      <c r="A158" s="92" t="s">
        <v>66</v>
      </c>
      <c r="B158" s="93"/>
      <c r="C158" s="93"/>
      <c r="D158" s="97"/>
      <c r="E158" s="41"/>
      <c r="F158" s="41"/>
      <c r="G158" s="41"/>
      <c r="H158" s="41"/>
      <c r="I158" s="41"/>
      <c r="J158" s="41"/>
      <c r="K158" s="41"/>
      <c r="L158" s="41"/>
      <c r="M158" s="91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  <c r="ALR158"/>
      <c r="ALS158"/>
      <c r="ALT158"/>
      <c r="ALU158"/>
      <c r="ALV158"/>
      <c r="ALW158"/>
      <c r="ALX158"/>
      <c r="ALY158"/>
      <c r="ALZ158"/>
      <c r="AMA158"/>
      <c r="AMB158"/>
      <c r="AMC158"/>
      <c r="AMD158"/>
      <c r="AME158"/>
      <c r="AMF158"/>
      <c r="AMG158"/>
      <c r="AMH158"/>
      <c r="AMI158"/>
      <c r="AMJ158"/>
    </row>
    <row r="159" spans="1:1024" ht="41.25" customHeight="1" x14ac:dyDescent="0.2">
      <c r="A159" s="100"/>
      <c r="B159" s="183" t="s">
        <v>133</v>
      </c>
      <c r="C159" s="183"/>
      <c r="D159" s="97" t="s">
        <v>134</v>
      </c>
      <c r="E159" s="41"/>
      <c r="F159" s="41"/>
      <c r="G159" s="41"/>
      <c r="H159" s="41"/>
      <c r="I159" s="41"/>
      <c r="J159" s="41"/>
      <c r="K159" s="41"/>
      <c r="L159" s="41"/>
      <c r="M159" s="91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  <c r="ALR159"/>
      <c r="ALS159"/>
      <c r="ALT159"/>
      <c r="ALU159"/>
      <c r="ALV159"/>
      <c r="ALW159"/>
      <c r="ALX159"/>
      <c r="ALY159"/>
      <c r="ALZ159"/>
      <c r="AMA159"/>
      <c r="AMB159"/>
      <c r="AMC159"/>
      <c r="AMD159"/>
      <c r="AME159"/>
      <c r="AMF159"/>
      <c r="AMG159"/>
      <c r="AMH159"/>
      <c r="AMI159"/>
      <c r="AMJ159"/>
    </row>
    <row r="160" spans="1:1024" ht="18.600000000000001" customHeight="1" x14ac:dyDescent="0.2">
      <c r="A160" s="100"/>
      <c r="B160" s="44"/>
      <c r="C160" s="99" t="s">
        <v>135</v>
      </c>
      <c r="D160" s="97" t="s">
        <v>136</v>
      </c>
      <c r="E160" s="41"/>
      <c r="F160" s="41"/>
      <c r="G160" s="41"/>
      <c r="H160" s="41"/>
      <c r="I160" s="41"/>
      <c r="J160" s="41"/>
      <c r="K160" s="41"/>
      <c r="L160" s="41"/>
      <c r="M160" s="91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</row>
    <row r="161" spans="1:1024" ht="18.600000000000001" customHeight="1" x14ac:dyDescent="0.2">
      <c r="A161" s="100"/>
      <c r="B161" s="44"/>
      <c r="C161" s="41" t="s">
        <v>137</v>
      </c>
      <c r="D161" s="97" t="s">
        <v>138</v>
      </c>
      <c r="E161" s="41"/>
      <c r="F161" s="41"/>
      <c r="G161" s="41"/>
      <c r="H161" s="41"/>
      <c r="I161" s="41"/>
      <c r="J161" s="41"/>
      <c r="K161" s="41"/>
      <c r="L161" s="41"/>
      <c r="M161" s="9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  <c r="ALR161"/>
      <c r="ALS161"/>
      <c r="ALT161"/>
      <c r="ALU161"/>
      <c r="ALV161"/>
      <c r="ALW161"/>
      <c r="ALX161"/>
      <c r="ALY161"/>
      <c r="ALZ161"/>
      <c r="AMA161"/>
      <c r="AMB161"/>
      <c r="AMC161"/>
      <c r="AMD161"/>
      <c r="AME161"/>
      <c r="AMF161"/>
      <c r="AMG161"/>
      <c r="AMH161"/>
      <c r="AMI161"/>
      <c r="AMJ161"/>
    </row>
    <row r="162" spans="1:1024" ht="18.600000000000001" customHeight="1" x14ac:dyDescent="0.2">
      <c r="A162" s="100"/>
      <c r="B162" s="44"/>
      <c r="C162" s="99" t="s">
        <v>139</v>
      </c>
      <c r="D162" s="97" t="s">
        <v>140</v>
      </c>
      <c r="E162" s="41"/>
      <c r="F162" s="41"/>
      <c r="G162" s="41"/>
      <c r="H162" s="41"/>
      <c r="I162" s="41"/>
      <c r="J162" s="41"/>
      <c r="K162" s="41"/>
      <c r="L162" s="41"/>
      <c r="M162" s="91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  <c r="ALR162"/>
      <c r="ALS162"/>
      <c r="ALT162"/>
      <c r="ALU162"/>
      <c r="ALV162"/>
      <c r="ALW162"/>
      <c r="ALX162"/>
      <c r="ALY162"/>
      <c r="ALZ162"/>
      <c r="AMA162"/>
      <c r="AMB162"/>
      <c r="AMC162"/>
      <c r="AMD162"/>
      <c r="AME162"/>
      <c r="AMF162"/>
      <c r="AMG162"/>
      <c r="AMH162"/>
      <c r="AMI162"/>
      <c r="AMJ162"/>
    </row>
    <row r="163" spans="1:1024" ht="18.600000000000001" customHeight="1" x14ac:dyDescent="0.2">
      <c r="A163" s="100"/>
      <c r="B163" s="44"/>
      <c r="C163" s="99" t="s">
        <v>141</v>
      </c>
      <c r="D163" s="97" t="s">
        <v>142</v>
      </c>
      <c r="E163" s="41"/>
      <c r="F163" s="41"/>
      <c r="G163" s="41"/>
      <c r="H163" s="41"/>
      <c r="I163" s="41"/>
      <c r="J163" s="41"/>
      <c r="K163" s="41"/>
      <c r="L163" s="41"/>
      <c r="M163" s="91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</row>
    <row r="164" spans="1:1024" ht="18.600000000000001" customHeight="1" x14ac:dyDescent="0.2">
      <c r="A164" s="100"/>
      <c r="B164" s="44"/>
      <c r="C164" s="99" t="s">
        <v>143</v>
      </c>
      <c r="D164" s="97" t="s">
        <v>144</v>
      </c>
      <c r="E164" s="41"/>
      <c r="F164" s="41"/>
      <c r="G164" s="41"/>
      <c r="H164" s="41"/>
      <c r="I164" s="41"/>
      <c r="J164" s="41"/>
      <c r="K164" s="41"/>
      <c r="L164" s="41"/>
      <c r="M164" s="91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</row>
    <row r="165" spans="1:1024" ht="18.600000000000001" customHeight="1" x14ac:dyDescent="0.2">
      <c r="A165" s="100"/>
      <c r="B165" s="44"/>
      <c r="C165" s="99" t="s">
        <v>145</v>
      </c>
      <c r="D165" s="97" t="s">
        <v>146</v>
      </c>
      <c r="E165" s="41"/>
      <c r="F165" s="41"/>
      <c r="G165" s="41"/>
      <c r="H165" s="41"/>
      <c r="I165" s="41"/>
      <c r="J165" s="41"/>
      <c r="K165" s="41"/>
      <c r="L165" s="41"/>
      <c r="M165" s="91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</row>
    <row r="166" spans="1:1024" ht="18.600000000000001" customHeight="1" x14ac:dyDescent="0.2">
      <c r="A166" s="100"/>
      <c r="B166" s="44"/>
      <c r="C166" s="99" t="s">
        <v>147</v>
      </c>
      <c r="D166" s="97" t="s">
        <v>148</v>
      </c>
      <c r="E166" s="41"/>
      <c r="F166" s="41"/>
      <c r="G166" s="41"/>
      <c r="H166" s="41"/>
      <c r="I166" s="41"/>
      <c r="J166" s="41"/>
      <c r="K166" s="41"/>
      <c r="L166" s="41"/>
      <c r="M166" s="91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</row>
    <row r="167" spans="1:1024" ht="18.600000000000001" customHeight="1" x14ac:dyDescent="0.2">
      <c r="A167" s="100"/>
      <c r="B167" s="44"/>
      <c r="C167" s="99" t="s">
        <v>149</v>
      </c>
      <c r="D167" s="97" t="s">
        <v>150</v>
      </c>
      <c r="E167" s="41"/>
      <c r="F167" s="41"/>
      <c r="G167" s="41"/>
      <c r="H167" s="41"/>
      <c r="I167" s="41"/>
      <c r="J167" s="41"/>
      <c r="K167" s="41"/>
      <c r="L167" s="41"/>
      <c r="M167" s="91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</row>
    <row r="168" spans="1:1024" ht="18.600000000000001" customHeight="1" x14ac:dyDescent="0.2">
      <c r="A168" s="100"/>
      <c r="B168" s="44"/>
      <c r="C168" s="99" t="s">
        <v>151</v>
      </c>
      <c r="D168" s="97" t="s">
        <v>152</v>
      </c>
      <c r="E168" s="41"/>
      <c r="F168" s="41"/>
      <c r="G168" s="41"/>
      <c r="H168" s="41"/>
      <c r="I168" s="41"/>
      <c r="J168" s="41"/>
      <c r="K168" s="41"/>
      <c r="L168" s="41"/>
      <c r="M168" s="91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</row>
    <row r="169" spans="1:1024" ht="18.600000000000001" customHeight="1" x14ac:dyDescent="0.2">
      <c r="A169" s="100"/>
      <c r="B169" s="44"/>
      <c r="C169" s="99" t="s">
        <v>153</v>
      </c>
      <c r="D169" s="97" t="s">
        <v>154</v>
      </c>
      <c r="E169" s="41"/>
      <c r="F169" s="41"/>
      <c r="G169" s="41"/>
      <c r="H169" s="41"/>
      <c r="I169" s="41"/>
      <c r="J169" s="41"/>
      <c r="K169" s="41"/>
      <c r="L169" s="41"/>
      <c r="M169" s="91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</row>
    <row r="170" spans="1:1024" ht="18.600000000000001" customHeight="1" x14ac:dyDescent="0.2">
      <c r="A170" s="100"/>
      <c r="B170" s="44"/>
      <c r="C170" s="41" t="s">
        <v>155</v>
      </c>
      <c r="D170" s="97" t="s">
        <v>156</v>
      </c>
      <c r="E170" s="41"/>
      <c r="F170" s="41"/>
      <c r="G170" s="41"/>
      <c r="H170" s="41"/>
      <c r="I170" s="41"/>
      <c r="J170" s="41"/>
      <c r="K170" s="41"/>
      <c r="L170" s="41"/>
      <c r="M170" s="91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</row>
    <row r="171" spans="1:1024" ht="18.600000000000001" customHeight="1" x14ac:dyDescent="0.2">
      <c r="A171" s="100"/>
      <c r="B171" s="44" t="s">
        <v>157</v>
      </c>
      <c r="C171" s="41"/>
      <c r="D171" s="41" t="s">
        <v>158</v>
      </c>
      <c r="E171" s="41"/>
      <c r="F171" s="41"/>
      <c r="G171" s="41"/>
      <c r="H171" s="41"/>
      <c r="I171" s="41"/>
      <c r="J171" s="41"/>
      <c r="K171" s="41"/>
      <c r="L171" s="41"/>
      <c r="M171" s="9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  <c r="AME171"/>
      <c r="AMF171"/>
      <c r="AMG171"/>
      <c r="AMH171"/>
      <c r="AMI171"/>
      <c r="AMJ171"/>
    </row>
    <row r="172" spans="1:1024" ht="18.600000000000001" customHeight="1" x14ac:dyDescent="0.2">
      <c r="A172" s="100"/>
      <c r="B172" s="44"/>
      <c r="C172" s="41" t="s">
        <v>159</v>
      </c>
      <c r="D172" s="41" t="s">
        <v>160</v>
      </c>
      <c r="E172" s="41"/>
      <c r="F172" s="41"/>
      <c r="G172" s="41"/>
      <c r="H172" s="41"/>
      <c r="I172" s="41"/>
      <c r="J172" s="41"/>
      <c r="K172" s="41"/>
      <c r="L172" s="41"/>
      <c r="M172" s="91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  <c r="AME172"/>
      <c r="AMF172"/>
      <c r="AMG172"/>
      <c r="AMH172"/>
      <c r="AMI172"/>
      <c r="AMJ172"/>
    </row>
    <row r="173" spans="1:1024" ht="18.600000000000001" customHeight="1" x14ac:dyDescent="0.2">
      <c r="A173" s="100"/>
      <c r="B173" s="44" t="s">
        <v>161</v>
      </c>
      <c r="C173" s="98"/>
      <c r="D173" s="41" t="s">
        <v>162</v>
      </c>
      <c r="E173" s="41"/>
      <c r="F173" s="41"/>
      <c r="G173" s="41"/>
      <c r="H173" s="41"/>
      <c r="I173" s="41"/>
      <c r="J173" s="41"/>
      <c r="K173" s="41"/>
      <c r="L173" s="41"/>
      <c r="M173" s="91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</row>
    <row r="174" spans="1:1024" ht="35.25" customHeight="1" x14ac:dyDescent="0.2">
      <c r="A174" s="5" t="s">
        <v>163</v>
      </c>
      <c r="B174" s="5"/>
      <c r="C174" s="5"/>
      <c r="D174" s="96" t="s">
        <v>164</v>
      </c>
      <c r="E174" s="41"/>
      <c r="F174" s="41"/>
      <c r="G174" s="41"/>
      <c r="H174" s="41"/>
      <c r="I174" s="41"/>
      <c r="J174" s="41"/>
      <c r="K174" s="41"/>
      <c r="L174" s="41"/>
      <c r="M174" s="91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  <c r="ALR174"/>
      <c r="ALS174"/>
      <c r="ALT174"/>
      <c r="ALU174"/>
      <c r="ALV174"/>
      <c r="ALW174"/>
      <c r="ALX174"/>
      <c r="ALY174"/>
      <c r="ALZ174"/>
      <c r="AMA174"/>
      <c r="AMB174"/>
      <c r="AMC174"/>
      <c r="AMD174"/>
      <c r="AME174"/>
      <c r="AMF174"/>
      <c r="AMG174"/>
      <c r="AMH174"/>
      <c r="AMI174"/>
      <c r="AMJ174"/>
    </row>
    <row r="175" spans="1:1024" ht="18.600000000000001" customHeight="1" x14ac:dyDescent="0.2">
      <c r="A175" s="92" t="s">
        <v>66</v>
      </c>
      <c r="B175" s="93"/>
      <c r="C175" s="93"/>
      <c r="D175" s="41"/>
      <c r="E175" s="41"/>
      <c r="F175" s="41"/>
      <c r="G175" s="41"/>
      <c r="H175" s="41"/>
      <c r="I175" s="41"/>
      <c r="J175" s="41"/>
      <c r="K175" s="41"/>
      <c r="L175" s="41"/>
      <c r="M175" s="91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  <c r="ALR175"/>
      <c r="ALS175"/>
      <c r="ALT175"/>
      <c r="ALU175"/>
      <c r="ALV175"/>
      <c r="ALW175"/>
      <c r="ALX175"/>
      <c r="ALY175"/>
      <c r="ALZ175"/>
      <c r="AMA175"/>
      <c r="AMB175"/>
      <c r="AMC175"/>
      <c r="AMD175"/>
      <c r="AME175"/>
      <c r="AMF175"/>
      <c r="AMG175"/>
      <c r="AMH175"/>
      <c r="AMI175"/>
      <c r="AMJ175"/>
    </row>
    <row r="176" spans="1:1024" ht="18.600000000000001" customHeight="1" x14ac:dyDescent="0.2">
      <c r="A176" s="95"/>
      <c r="B176" s="44" t="s">
        <v>165</v>
      </c>
      <c r="C176" s="44"/>
      <c r="D176" s="41" t="s">
        <v>166</v>
      </c>
      <c r="E176" s="41"/>
      <c r="F176" s="41"/>
      <c r="G176" s="41"/>
      <c r="H176" s="41"/>
      <c r="I176" s="41"/>
      <c r="J176" s="41"/>
      <c r="K176" s="41"/>
      <c r="L176" s="41"/>
      <c r="M176" s="91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</row>
    <row r="177" spans="1:1024" ht="18.600000000000001" customHeight="1" x14ac:dyDescent="0.2">
      <c r="A177" s="95"/>
      <c r="B177" s="41" t="s">
        <v>167</v>
      </c>
      <c r="C177" s="44"/>
      <c r="D177" s="41" t="s">
        <v>168</v>
      </c>
      <c r="E177" s="41"/>
      <c r="F177" s="41"/>
      <c r="G177" s="41"/>
      <c r="H177" s="41"/>
      <c r="I177" s="41"/>
      <c r="J177" s="41"/>
      <c r="K177" s="41"/>
      <c r="L177" s="41"/>
      <c r="M177" s="91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  <c r="AME177"/>
      <c r="AMF177"/>
      <c r="AMG177"/>
      <c r="AMH177"/>
      <c r="AMI177"/>
      <c r="AMJ177"/>
    </row>
    <row r="178" spans="1:1024" ht="18.600000000000001" customHeight="1" x14ac:dyDescent="0.2">
      <c r="A178" s="95"/>
      <c r="B178" s="41"/>
      <c r="C178" s="44" t="s">
        <v>169</v>
      </c>
      <c r="D178" s="41" t="s">
        <v>170</v>
      </c>
      <c r="E178" s="41"/>
      <c r="F178" s="41"/>
      <c r="G178" s="41"/>
      <c r="H178" s="41"/>
      <c r="I178" s="41"/>
      <c r="J178" s="41"/>
      <c r="K178" s="41"/>
      <c r="L178" s="41"/>
      <c r="M178" s="91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  <c r="AME178"/>
      <c r="AMF178"/>
      <c r="AMG178"/>
      <c r="AMH178"/>
      <c r="AMI178"/>
      <c r="AMJ178"/>
    </row>
    <row r="179" spans="1:1024" ht="18.600000000000001" customHeight="1" x14ac:dyDescent="0.2">
      <c r="A179" s="95"/>
      <c r="B179" s="41" t="s">
        <v>171</v>
      </c>
      <c r="C179" s="44"/>
      <c r="D179" s="41" t="s">
        <v>172</v>
      </c>
      <c r="E179" s="41"/>
      <c r="F179" s="41"/>
      <c r="G179" s="41"/>
      <c r="H179" s="41"/>
      <c r="I179" s="41"/>
      <c r="J179" s="41"/>
      <c r="K179" s="41"/>
      <c r="L179" s="41"/>
      <c r="M179" s="91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</row>
    <row r="180" spans="1:1024" ht="18.600000000000001" customHeight="1" x14ac:dyDescent="0.2">
      <c r="A180" s="95"/>
      <c r="B180" s="41" t="s">
        <v>173</v>
      </c>
      <c r="C180" s="44"/>
      <c r="D180" s="41" t="s">
        <v>174</v>
      </c>
      <c r="E180" s="41"/>
      <c r="F180" s="41"/>
      <c r="G180" s="41"/>
      <c r="H180" s="41"/>
      <c r="I180" s="41"/>
      <c r="J180" s="41"/>
      <c r="K180" s="41"/>
      <c r="L180" s="41"/>
      <c r="M180" s="91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  <c r="AME180"/>
      <c r="AMF180"/>
      <c r="AMG180"/>
      <c r="AMH180"/>
      <c r="AMI180"/>
      <c r="AMJ180"/>
    </row>
    <row r="181" spans="1:1024" ht="32.25" customHeight="1" x14ac:dyDescent="0.2">
      <c r="A181" s="95"/>
      <c r="B181" s="184" t="s">
        <v>175</v>
      </c>
      <c r="C181" s="184"/>
      <c r="D181" s="41" t="s">
        <v>176</v>
      </c>
      <c r="E181" s="41"/>
      <c r="F181" s="41"/>
      <c r="G181" s="41"/>
      <c r="H181" s="41"/>
      <c r="I181" s="41"/>
      <c r="J181" s="41"/>
      <c r="K181" s="41"/>
      <c r="L181" s="41"/>
      <c r="M181" s="9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  <c r="AME181"/>
      <c r="AMF181"/>
      <c r="AMG181"/>
      <c r="AMH181"/>
      <c r="AMI181"/>
      <c r="AMJ181"/>
    </row>
    <row r="182" spans="1:1024" s="107" customFormat="1" ht="18" customHeight="1" x14ac:dyDescent="0.2">
      <c r="A182" s="101"/>
      <c r="B182" s="102"/>
      <c r="C182" s="103" t="s">
        <v>177</v>
      </c>
      <c r="D182" s="104" t="s">
        <v>178</v>
      </c>
      <c r="E182" s="105"/>
      <c r="F182" s="105"/>
      <c r="G182" s="94"/>
      <c r="H182" s="94"/>
      <c r="I182" s="94"/>
      <c r="J182" s="94"/>
      <c r="K182" s="105"/>
      <c r="L182" s="94"/>
      <c r="M182" s="106"/>
    </row>
    <row r="183" spans="1:1024" s="89" customFormat="1" ht="31.15" customHeight="1" x14ac:dyDescent="0.2">
      <c r="A183" s="5" t="s">
        <v>179</v>
      </c>
      <c r="B183" s="5"/>
      <c r="C183" s="5"/>
      <c r="D183" s="41"/>
      <c r="E183" s="41"/>
      <c r="F183" s="41"/>
      <c r="G183" s="41"/>
      <c r="H183" s="41"/>
      <c r="I183" s="41"/>
      <c r="J183" s="41"/>
      <c r="K183" s="41"/>
      <c r="L183" s="41"/>
      <c r="M183" s="91"/>
    </row>
    <row r="184" spans="1:1024" ht="30" customHeight="1" x14ac:dyDescent="0.2">
      <c r="A184" s="5" t="s">
        <v>180</v>
      </c>
      <c r="B184" s="5"/>
      <c r="C184" s="5"/>
      <c r="D184" s="41" t="s">
        <v>181</v>
      </c>
      <c r="E184" s="41"/>
      <c r="F184" s="41"/>
      <c r="G184" s="41"/>
      <c r="H184" s="41"/>
      <c r="I184" s="41"/>
      <c r="J184" s="41"/>
      <c r="K184" s="41"/>
      <c r="L184" s="41"/>
      <c r="M184" s="91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  <c r="ALR184"/>
      <c r="ALS184"/>
      <c r="ALT184"/>
      <c r="ALU184"/>
      <c r="ALV184"/>
      <c r="ALW184"/>
      <c r="ALX184"/>
      <c r="ALY184"/>
      <c r="ALZ184"/>
      <c r="AMA184"/>
      <c r="AMB184"/>
      <c r="AMC184"/>
      <c r="AMD184"/>
      <c r="AME184"/>
      <c r="AMF184"/>
      <c r="AMG184"/>
      <c r="AMH184"/>
      <c r="AMI184"/>
      <c r="AMJ184"/>
    </row>
    <row r="185" spans="1:1024" ht="18.600000000000001" customHeight="1" x14ac:dyDescent="0.2">
      <c r="A185" s="92" t="s">
        <v>66</v>
      </c>
      <c r="B185" s="93"/>
      <c r="C185" s="93"/>
      <c r="D185" s="41"/>
      <c r="E185" s="41"/>
      <c r="F185" s="41"/>
      <c r="G185" s="41"/>
      <c r="H185" s="41"/>
      <c r="I185" s="41"/>
      <c r="J185" s="41"/>
      <c r="K185" s="41"/>
      <c r="L185" s="41"/>
      <c r="M185" s="91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  <c r="ALR185"/>
      <c r="ALS185"/>
      <c r="ALT185"/>
      <c r="ALU185"/>
      <c r="ALV185"/>
      <c r="ALW185"/>
      <c r="ALX185"/>
      <c r="ALY185"/>
      <c r="ALZ185"/>
      <c r="AMA185"/>
      <c r="AMB185"/>
      <c r="AMC185"/>
      <c r="AMD185"/>
      <c r="AME185"/>
      <c r="AMF185"/>
      <c r="AMG185"/>
      <c r="AMH185"/>
      <c r="AMI185"/>
      <c r="AMJ185"/>
    </row>
    <row r="186" spans="1:1024" ht="18.600000000000001" customHeight="1" x14ac:dyDescent="0.2">
      <c r="A186" s="100"/>
      <c r="B186" s="44" t="s">
        <v>182</v>
      </c>
      <c r="C186" s="98"/>
      <c r="D186" s="41" t="s">
        <v>183</v>
      </c>
      <c r="E186" s="41"/>
      <c r="F186" s="41"/>
      <c r="G186" s="41"/>
      <c r="H186" s="41"/>
      <c r="I186" s="41"/>
      <c r="J186" s="41"/>
      <c r="K186" s="41"/>
      <c r="L186" s="41"/>
      <c r="M186" s="91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  <c r="ALR186"/>
      <c r="ALS186"/>
      <c r="ALT186"/>
      <c r="ALU186"/>
      <c r="ALV186"/>
      <c r="ALW186"/>
      <c r="ALX186"/>
      <c r="ALY186"/>
      <c r="ALZ186"/>
      <c r="AMA186"/>
      <c r="AMB186"/>
      <c r="AMC186"/>
      <c r="AMD186"/>
      <c r="AME186"/>
      <c r="AMF186"/>
      <c r="AMG186"/>
      <c r="AMH186"/>
      <c r="AMI186"/>
      <c r="AMJ186"/>
    </row>
    <row r="187" spans="1:1024" ht="18.600000000000001" customHeight="1" x14ac:dyDescent="0.2">
      <c r="A187" s="100"/>
      <c r="B187" s="44"/>
      <c r="C187" s="41" t="s">
        <v>184</v>
      </c>
      <c r="D187" s="41" t="s">
        <v>185</v>
      </c>
      <c r="E187" s="41"/>
      <c r="F187" s="41"/>
      <c r="G187" s="41"/>
      <c r="H187" s="41"/>
      <c r="I187" s="41"/>
      <c r="J187" s="41"/>
      <c r="K187" s="41"/>
      <c r="L187" s="41"/>
      <c r="M187" s="91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  <c r="ALR187"/>
      <c r="ALS187"/>
      <c r="ALT187"/>
      <c r="ALU187"/>
      <c r="ALV187"/>
      <c r="ALW187"/>
      <c r="ALX187"/>
      <c r="ALY187"/>
      <c r="ALZ187"/>
      <c r="AMA187"/>
      <c r="AMB187"/>
      <c r="AMC187"/>
      <c r="AMD187"/>
      <c r="AME187"/>
      <c r="AMF187"/>
      <c r="AMG187"/>
      <c r="AMH187"/>
      <c r="AMI187"/>
      <c r="AMJ187"/>
    </row>
    <row r="188" spans="1:1024" ht="18.600000000000001" customHeight="1" x14ac:dyDescent="0.2">
      <c r="A188" s="100"/>
      <c r="B188" s="44"/>
      <c r="C188" s="41" t="s">
        <v>186</v>
      </c>
      <c r="D188" s="41" t="s">
        <v>187</v>
      </c>
      <c r="E188" s="41"/>
      <c r="F188" s="41"/>
      <c r="G188" s="41"/>
      <c r="H188" s="41"/>
      <c r="I188" s="41"/>
      <c r="J188" s="41"/>
      <c r="K188" s="41"/>
      <c r="L188" s="41"/>
      <c r="M188" s="91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  <c r="ALR188"/>
      <c r="ALS188"/>
      <c r="ALT188"/>
      <c r="ALU188"/>
      <c r="ALV188"/>
      <c r="ALW188"/>
      <c r="ALX188"/>
      <c r="ALY188"/>
      <c r="ALZ188"/>
      <c r="AMA188"/>
      <c r="AMB188"/>
      <c r="AMC188"/>
      <c r="AMD188"/>
      <c r="AME188"/>
      <c r="AMF188"/>
      <c r="AMG188"/>
      <c r="AMH188"/>
      <c r="AMI188"/>
      <c r="AMJ188"/>
    </row>
    <row r="189" spans="1:1024" ht="18.600000000000001" customHeight="1" x14ac:dyDescent="0.2">
      <c r="A189" s="100"/>
      <c r="B189" s="44" t="s">
        <v>188</v>
      </c>
      <c r="C189" s="47"/>
      <c r="D189" s="41" t="s">
        <v>189</v>
      </c>
      <c r="E189" s="119">
        <f>'detalierea cheltuielilor'!D12</f>
        <v>145495.5</v>
      </c>
      <c r="F189" s="41"/>
      <c r="G189" s="37">
        <f>'detalierea cheltuielilor'!F12</f>
        <v>78418.5</v>
      </c>
      <c r="H189" s="37">
        <f>'detalierea cheltuielilor'!G12</f>
        <v>26233</v>
      </c>
      <c r="I189" s="37">
        <f>'detalierea cheltuielilor'!H12</f>
        <v>8780</v>
      </c>
      <c r="J189" s="37">
        <f>'detalierea cheltuielilor'!I12</f>
        <v>32064</v>
      </c>
      <c r="K189" s="37">
        <f>'detalierea cheltuielilor'!J12</f>
        <v>149064.80000000002</v>
      </c>
      <c r="L189" s="37">
        <f>'detalierea cheltuielilor'!K12</f>
        <v>153572.70000000001</v>
      </c>
      <c r="M189" s="37">
        <f>'detalierea cheltuielilor'!L12</f>
        <v>158212.79999999999</v>
      </c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  <c r="ALR189"/>
      <c r="ALS189"/>
      <c r="ALT189"/>
      <c r="ALU189"/>
      <c r="ALV189"/>
      <c r="ALW189"/>
      <c r="ALX189"/>
      <c r="ALY189"/>
      <c r="ALZ189"/>
      <c r="AMA189"/>
      <c r="AMB189"/>
      <c r="AMC189"/>
      <c r="AMD189"/>
      <c r="AME189"/>
      <c r="AMF189"/>
      <c r="AMG189"/>
      <c r="AMH189"/>
      <c r="AMI189"/>
      <c r="AMJ189"/>
    </row>
    <row r="190" spans="1:1024" ht="32.25" customHeight="1" x14ac:dyDescent="0.2">
      <c r="A190" s="100"/>
      <c r="B190" s="183" t="s">
        <v>190</v>
      </c>
      <c r="C190" s="183"/>
      <c r="D190" s="41" t="s">
        <v>191</v>
      </c>
      <c r="E190" s="41"/>
      <c r="F190" s="41"/>
      <c r="G190" s="41"/>
      <c r="H190" s="41"/>
      <c r="I190" s="41"/>
      <c r="J190" s="41"/>
      <c r="K190" s="41"/>
      <c r="L190" s="41"/>
      <c r="M190" s="91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  <c r="ALR190"/>
      <c r="ALS190"/>
      <c r="ALT190"/>
      <c r="ALU190"/>
      <c r="ALV190"/>
      <c r="ALW190"/>
      <c r="ALX190"/>
      <c r="ALY190"/>
      <c r="ALZ190"/>
      <c r="AMA190"/>
      <c r="AMB190"/>
      <c r="AMC190"/>
      <c r="AMD190"/>
      <c r="AME190"/>
      <c r="AMF190"/>
      <c r="AMG190"/>
      <c r="AMH190"/>
      <c r="AMI190"/>
      <c r="AMJ190"/>
    </row>
    <row r="191" spans="1:1024" ht="18.600000000000001" customHeight="1" x14ac:dyDescent="0.2">
      <c r="A191" s="39" t="s">
        <v>192</v>
      </c>
      <c r="B191" s="44"/>
      <c r="C191" s="98"/>
      <c r="D191" s="41" t="s">
        <v>193</v>
      </c>
      <c r="E191" s="41"/>
      <c r="F191" s="41"/>
      <c r="G191" s="41"/>
      <c r="H191" s="41"/>
      <c r="I191" s="41"/>
      <c r="J191" s="41"/>
      <c r="K191" s="41"/>
      <c r="L191" s="41"/>
      <c r="M191" s="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  <c r="ALR191"/>
      <c r="ALS191"/>
      <c r="ALT191"/>
      <c r="ALU191"/>
      <c r="ALV191"/>
      <c r="ALW191"/>
      <c r="ALX191"/>
      <c r="ALY191"/>
      <c r="ALZ191"/>
      <c r="AMA191"/>
      <c r="AMB191"/>
      <c r="AMC191"/>
      <c r="AMD191"/>
      <c r="AME191"/>
      <c r="AMF191"/>
      <c r="AMG191"/>
      <c r="AMH191"/>
      <c r="AMI191"/>
      <c r="AMJ191"/>
    </row>
    <row r="192" spans="1:1024" ht="18.600000000000001" customHeight="1" x14ac:dyDescent="0.2">
      <c r="A192" s="92" t="s">
        <v>66</v>
      </c>
      <c r="B192" s="93"/>
      <c r="C192" s="93"/>
      <c r="D192" s="41"/>
      <c r="E192" s="41"/>
      <c r="F192" s="41"/>
      <c r="G192" s="41"/>
      <c r="H192" s="41"/>
      <c r="I192" s="41"/>
      <c r="J192" s="41"/>
      <c r="K192" s="41"/>
      <c r="L192" s="41"/>
      <c r="M192" s="91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  <c r="ALR192"/>
      <c r="ALS192"/>
      <c r="ALT192"/>
      <c r="ALU192"/>
      <c r="ALV192"/>
      <c r="ALW192"/>
      <c r="ALX192"/>
      <c r="ALY192"/>
      <c r="ALZ192"/>
      <c r="AMA192"/>
      <c r="AMB192"/>
      <c r="AMC192"/>
      <c r="AMD192"/>
      <c r="AME192"/>
      <c r="AMF192"/>
      <c r="AMG192"/>
      <c r="AMH192"/>
      <c r="AMI192"/>
      <c r="AMJ192"/>
    </row>
    <row r="193" spans="1:1024" ht="18.600000000000001" customHeight="1" x14ac:dyDescent="0.2">
      <c r="A193" s="100"/>
      <c r="B193" s="44" t="s">
        <v>194</v>
      </c>
      <c r="C193" s="98"/>
      <c r="D193" s="41" t="s">
        <v>195</v>
      </c>
      <c r="E193" s="41"/>
      <c r="F193" s="41"/>
      <c r="G193" s="41"/>
      <c r="H193" s="41"/>
      <c r="I193" s="41"/>
      <c r="J193" s="41"/>
      <c r="K193" s="41"/>
      <c r="L193" s="41"/>
      <c r="M193" s="91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  <c r="ALR193"/>
      <c r="ALS193"/>
      <c r="ALT193"/>
      <c r="ALU193"/>
      <c r="ALV193"/>
      <c r="ALW193"/>
      <c r="ALX193"/>
      <c r="ALY193"/>
      <c r="ALZ193"/>
      <c r="AMA193"/>
      <c r="AMB193"/>
      <c r="AMC193"/>
      <c r="AMD193"/>
      <c r="AME193"/>
      <c r="AMF193"/>
      <c r="AMG193"/>
      <c r="AMH193"/>
      <c r="AMI193"/>
      <c r="AMJ193"/>
    </row>
    <row r="194" spans="1:1024" ht="18.600000000000001" customHeight="1" x14ac:dyDescent="0.2">
      <c r="A194" s="100"/>
      <c r="B194" s="44" t="s">
        <v>196</v>
      </c>
      <c r="C194" s="98"/>
      <c r="D194" s="41" t="s">
        <v>197</v>
      </c>
      <c r="E194" s="41"/>
      <c r="F194" s="41"/>
      <c r="G194" s="41"/>
      <c r="H194" s="41"/>
      <c r="I194" s="41"/>
      <c r="J194" s="41"/>
      <c r="K194" s="41"/>
      <c r="L194" s="41"/>
      <c r="M194" s="91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  <c r="ALR194"/>
      <c r="ALS194"/>
      <c r="ALT194"/>
      <c r="ALU194"/>
      <c r="ALV194"/>
      <c r="ALW194"/>
      <c r="ALX194"/>
      <c r="ALY194"/>
      <c r="ALZ194"/>
      <c r="AMA194"/>
      <c r="AMB194"/>
      <c r="AMC194"/>
      <c r="AMD194"/>
      <c r="AME194"/>
      <c r="AMF194"/>
      <c r="AMG194"/>
      <c r="AMH194"/>
      <c r="AMI194"/>
      <c r="AMJ194"/>
    </row>
    <row r="195" spans="1:1024" ht="18.600000000000001" customHeight="1" x14ac:dyDescent="0.2">
      <c r="A195" s="100"/>
      <c r="B195" s="44" t="s">
        <v>198</v>
      </c>
      <c r="C195" s="98"/>
      <c r="D195" s="41" t="s">
        <v>199</v>
      </c>
      <c r="E195" s="41"/>
      <c r="F195" s="41"/>
      <c r="G195" s="41"/>
      <c r="H195" s="41"/>
      <c r="I195" s="41"/>
      <c r="J195" s="41"/>
      <c r="K195" s="41"/>
      <c r="L195" s="41"/>
      <c r="M195" s="91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  <c r="ALR195"/>
      <c r="ALS195"/>
      <c r="ALT195"/>
      <c r="ALU195"/>
      <c r="ALV195"/>
      <c r="ALW195"/>
      <c r="ALX195"/>
      <c r="ALY195"/>
      <c r="ALZ195"/>
      <c r="AMA195"/>
      <c r="AMB195"/>
      <c r="AMC195"/>
      <c r="AMD195"/>
      <c r="AME195"/>
      <c r="AMF195"/>
      <c r="AMG195"/>
      <c r="AMH195"/>
      <c r="AMI195"/>
      <c r="AMJ195"/>
    </row>
    <row r="196" spans="1:1024" ht="18.600000000000001" customHeight="1" x14ac:dyDescent="0.2">
      <c r="A196" s="100"/>
      <c r="B196" s="44"/>
      <c r="C196" s="44" t="s">
        <v>200</v>
      </c>
      <c r="D196" s="41" t="s">
        <v>201</v>
      </c>
      <c r="E196" s="41"/>
      <c r="F196" s="41"/>
      <c r="G196" s="41"/>
      <c r="H196" s="41"/>
      <c r="I196" s="41"/>
      <c r="J196" s="41"/>
      <c r="K196" s="41"/>
      <c r="L196" s="41"/>
      <c r="M196" s="91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  <c r="ALO196"/>
      <c r="ALP196"/>
      <c r="ALQ196"/>
      <c r="ALR196"/>
      <c r="ALS196"/>
      <c r="ALT196"/>
      <c r="ALU196"/>
      <c r="ALV196"/>
      <c r="ALW196"/>
      <c r="ALX196"/>
      <c r="ALY196"/>
      <c r="ALZ196"/>
      <c r="AMA196"/>
      <c r="AMB196"/>
      <c r="AMC196"/>
      <c r="AMD196"/>
      <c r="AME196"/>
      <c r="AMF196"/>
      <c r="AMG196"/>
      <c r="AMH196"/>
      <c r="AMI196"/>
      <c r="AMJ196"/>
    </row>
    <row r="197" spans="1:1024" ht="18.600000000000001" customHeight="1" x14ac:dyDescent="0.2">
      <c r="A197" s="100"/>
      <c r="B197" s="44"/>
      <c r="C197" s="44" t="s">
        <v>202</v>
      </c>
      <c r="D197" s="41" t="s">
        <v>203</v>
      </c>
      <c r="E197" s="41"/>
      <c r="F197" s="41"/>
      <c r="G197" s="41"/>
      <c r="H197" s="41"/>
      <c r="I197" s="41"/>
      <c r="J197" s="41"/>
      <c r="K197" s="41"/>
      <c r="L197" s="41"/>
      <c r="M197" s="91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  <c r="AKK197"/>
      <c r="AKL197"/>
      <c r="AKM197"/>
      <c r="AKN197"/>
      <c r="AKO197"/>
      <c r="AKP197"/>
      <c r="AKQ197"/>
      <c r="AKR197"/>
      <c r="AKS197"/>
      <c r="AKT197"/>
      <c r="AKU197"/>
      <c r="AKV197"/>
      <c r="AKW197"/>
      <c r="AKX197"/>
      <c r="AKY197"/>
      <c r="AKZ197"/>
      <c r="ALA197"/>
      <c r="ALB197"/>
      <c r="ALC197"/>
      <c r="ALD197"/>
      <c r="ALE197"/>
      <c r="ALF197"/>
      <c r="ALG197"/>
      <c r="ALH197"/>
      <c r="ALI197"/>
      <c r="ALJ197"/>
      <c r="ALK197"/>
      <c r="ALL197"/>
      <c r="ALM197"/>
      <c r="ALN197"/>
      <c r="ALO197"/>
      <c r="ALP197"/>
      <c r="ALQ197"/>
      <c r="ALR197"/>
      <c r="ALS197"/>
      <c r="ALT197"/>
      <c r="ALU197"/>
      <c r="ALV197"/>
      <c r="ALW197"/>
      <c r="ALX197"/>
      <c r="ALY197"/>
      <c r="ALZ197"/>
      <c r="AMA197"/>
      <c r="AMB197"/>
      <c r="AMC197"/>
      <c r="AMD197"/>
      <c r="AME197"/>
      <c r="AMF197"/>
      <c r="AMG197"/>
      <c r="AMH197"/>
      <c r="AMI197"/>
      <c r="AMJ197"/>
    </row>
    <row r="198" spans="1:1024" ht="18.600000000000001" customHeight="1" x14ac:dyDescent="0.2">
      <c r="A198" s="100"/>
      <c r="B198" s="108" t="s">
        <v>204</v>
      </c>
      <c r="C198" s="108"/>
      <c r="D198" s="41" t="s">
        <v>205</v>
      </c>
      <c r="E198" s="41"/>
      <c r="F198" s="41"/>
      <c r="G198" s="41"/>
      <c r="H198" s="41"/>
      <c r="I198" s="41"/>
      <c r="J198" s="41"/>
      <c r="K198" s="41"/>
      <c r="L198" s="41"/>
      <c r="M198" s="91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  <c r="AKK198"/>
      <c r="AKL198"/>
      <c r="AKM198"/>
      <c r="AKN198"/>
      <c r="AKO198"/>
      <c r="AKP198"/>
      <c r="AKQ198"/>
      <c r="AKR198"/>
      <c r="AKS198"/>
      <c r="AKT198"/>
      <c r="AKU198"/>
      <c r="AKV198"/>
      <c r="AKW198"/>
      <c r="AKX198"/>
      <c r="AKY198"/>
      <c r="AKZ198"/>
      <c r="ALA198"/>
      <c r="ALB198"/>
      <c r="ALC198"/>
      <c r="ALD198"/>
      <c r="ALE198"/>
      <c r="ALF198"/>
      <c r="ALG198"/>
      <c r="ALH198"/>
      <c r="ALI198"/>
      <c r="ALJ198"/>
      <c r="ALK198"/>
      <c r="ALL198"/>
      <c r="ALM198"/>
      <c r="ALN198"/>
      <c r="ALO198"/>
      <c r="ALP198"/>
      <c r="ALQ198"/>
      <c r="ALR198"/>
      <c r="ALS198"/>
      <c r="ALT198"/>
      <c r="ALU198"/>
      <c r="ALV198"/>
      <c r="ALW198"/>
      <c r="ALX198"/>
      <c r="ALY198"/>
      <c r="ALZ198"/>
      <c r="AMA198"/>
      <c r="AMB198"/>
      <c r="AMC198"/>
      <c r="AMD198"/>
      <c r="AME198"/>
      <c r="AMF198"/>
      <c r="AMG198"/>
      <c r="AMH198"/>
      <c r="AMI198"/>
      <c r="AMJ198"/>
    </row>
    <row r="199" spans="1:1024" s="89" customFormat="1" ht="27.75" customHeight="1" x14ac:dyDescent="0.2">
      <c r="A199" s="5" t="s">
        <v>206</v>
      </c>
      <c r="B199" s="5"/>
      <c r="C199" s="5"/>
      <c r="D199" s="41" t="s">
        <v>207</v>
      </c>
      <c r="E199" s="41"/>
      <c r="F199" s="41"/>
      <c r="G199" s="41"/>
      <c r="H199" s="41"/>
      <c r="I199" s="41"/>
      <c r="J199" s="41"/>
      <c r="K199" s="41"/>
      <c r="L199" s="41"/>
      <c r="M199" s="91"/>
    </row>
    <row r="200" spans="1:1024" ht="30.75" customHeight="1" x14ac:dyDescent="0.2">
      <c r="A200" s="5" t="s">
        <v>208</v>
      </c>
      <c r="B200" s="5"/>
      <c r="C200" s="5"/>
      <c r="D200" s="41" t="s">
        <v>209</v>
      </c>
      <c r="E200" s="41"/>
      <c r="F200" s="41"/>
      <c r="G200" s="41"/>
      <c r="H200" s="41"/>
      <c r="I200" s="41"/>
      <c r="J200" s="41"/>
      <c r="K200" s="41"/>
      <c r="L200" s="41"/>
      <c r="M200" s="91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  <c r="ALR200"/>
      <c r="ALS200"/>
      <c r="ALT200"/>
      <c r="ALU200"/>
      <c r="ALV200"/>
      <c r="ALW200"/>
      <c r="ALX200"/>
      <c r="ALY200"/>
      <c r="ALZ200"/>
      <c r="AMA200"/>
      <c r="AMB200"/>
      <c r="AMC200"/>
      <c r="AMD200"/>
      <c r="AME200"/>
      <c r="AMF200"/>
      <c r="AMG200"/>
      <c r="AMH200"/>
      <c r="AMI200"/>
      <c r="AMJ200"/>
    </row>
    <row r="201" spans="1:1024" ht="18.600000000000001" customHeight="1" x14ac:dyDescent="0.2">
      <c r="A201" s="92" t="s">
        <v>66</v>
      </c>
      <c r="B201" s="93"/>
      <c r="C201" s="93"/>
      <c r="D201" s="41"/>
      <c r="E201" s="41"/>
      <c r="F201" s="41"/>
      <c r="G201" s="41"/>
      <c r="H201" s="41"/>
      <c r="I201" s="41"/>
      <c r="J201" s="41"/>
      <c r="K201" s="41"/>
      <c r="L201" s="41"/>
      <c r="M201" s="9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  <c r="ALR201"/>
      <c r="ALS201"/>
      <c r="ALT201"/>
      <c r="ALU201"/>
      <c r="ALV201"/>
      <c r="ALW201"/>
      <c r="ALX201"/>
      <c r="ALY201"/>
      <c r="ALZ201"/>
      <c r="AMA201"/>
      <c r="AMB201"/>
      <c r="AMC201"/>
      <c r="AMD201"/>
      <c r="AME201"/>
      <c r="AMF201"/>
      <c r="AMG201"/>
      <c r="AMH201"/>
      <c r="AMI201"/>
      <c r="AMJ201"/>
    </row>
    <row r="202" spans="1:1024" ht="18.600000000000001" customHeight="1" x14ac:dyDescent="0.2">
      <c r="A202" s="100"/>
      <c r="B202" s="44" t="s">
        <v>210</v>
      </c>
      <c r="C202" s="41"/>
      <c r="D202" s="41" t="s">
        <v>211</v>
      </c>
      <c r="E202" s="41"/>
      <c r="F202" s="41"/>
      <c r="G202" s="41"/>
      <c r="H202" s="41"/>
      <c r="I202" s="41"/>
      <c r="J202" s="41"/>
      <c r="K202" s="41"/>
      <c r="L202" s="41"/>
      <c r="M202" s="91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  <c r="ALR202"/>
      <c r="ALS202"/>
      <c r="ALT202"/>
      <c r="ALU202"/>
      <c r="ALV202"/>
      <c r="ALW202"/>
      <c r="ALX202"/>
      <c r="ALY202"/>
      <c r="ALZ202"/>
      <c r="AMA202"/>
      <c r="AMB202"/>
      <c r="AMC202"/>
      <c r="AMD202"/>
      <c r="AME202"/>
      <c r="AMF202"/>
      <c r="AMG202"/>
      <c r="AMH202"/>
      <c r="AMI202"/>
      <c r="AMJ202"/>
    </row>
    <row r="203" spans="1:1024" ht="18.600000000000001" customHeight="1" x14ac:dyDescent="0.2">
      <c r="A203" s="100"/>
      <c r="B203" s="44"/>
      <c r="C203" s="41" t="s">
        <v>212</v>
      </c>
      <c r="D203" s="41" t="s">
        <v>213</v>
      </c>
      <c r="E203" s="41"/>
      <c r="F203" s="41"/>
      <c r="G203" s="41"/>
      <c r="H203" s="41"/>
      <c r="I203" s="41"/>
      <c r="J203" s="41"/>
      <c r="K203" s="41"/>
      <c r="L203" s="41"/>
      <c r="M203" s="91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  <c r="ALR203"/>
      <c r="ALS203"/>
      <c r="ALT203"/>
      <c r="ALU203"/>
      <c r="ALV203"/>
      <c r="ALW203"/>
      <c r="ALX203"/>
      <c r="ALY203"/>
      <c r="ALZ203"/>
      <c r="AMA203"/>
      <c r="AMB203"/>
      <c r="AMC203"/>
      <c r="AMD203"/>
      <c r="AME203"/>
      <c r="AMF203"/>
      <c r="AMG203"/>
      <c r="AMH203"/>
      <c r="AMI203"/>
      <c r="AMJ203"/>
    </row>
    <row r="204" spans="1:1024" ht="31.5" customHeight="1" x14ac:dyDescent="0.2">
      <c r="A204" s="5" t="s">
        <v>214</v>
      </c>
      <c r="B204" s="5"/>
      <c r="C204" s="5"/>
      <c r="D204" s="41" t="s">
        <v>215</v>
      </c>
      <c r="E204" s="41"/>
      <c r="F204" s="41"/>
      <c r="G204" s="41"/>
      <c r="H204" s="41"/>
      <c r="I204" s="41"/>
      <c r="J204" s="41"/>
      <c r="K204" s="41"/>
      <c r="L204" s="41"/>
      <c r="M204" s="91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  <c r="ALO204"/>
      <c r="ALP204"/>
      <c r="ALQ204"/>
      <c r="ALR204"/>
      <c r="ALS204"/>
      <c r="ALT204"/>
      <c r="ALU204"/>
      <c r="ALV204"/>
      <c r="ALW204"/>
      <c r="ALX204"/>
      <c r="ALY204"/>
      <c r="ALZ204"/>
      <c r="AMA204"/>
      <c r="AMB204"/>
      <c r="AMC204"/>
      <c r="AMD204"/>
      <c r="AME204"/>
      <c r="AMF204"/>
      <c r="AMG204"/>
      <c r="AMH204"/>
      <c r="AMI204"/>
      <c r="AMJ204"/>
    </row>
    <row r="205" spans="1:1024" ht="18.600000000000001" customHeight="1" x14ac:dyDescent="0.2">
      <c r="A205" s="92" t="s">
        <v>66</v>
      </c>
      <c r="B205" s="93"/>
      <c r="C205" s="93"/>
      <c r="D205" s="41"/>
      <c r="E205" s="41"/>
      <c r="F205" s="41"/>
      <c r="G205" s="41"/>
      <c r="H205" s="41"/>
      <c r="I205" s="41"/>
      <c r="J205" s="41"/>
      <c r="K205" s="41"/>
      <c r="L205" s="41"/>
      <c r="M205" s="91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  <c r="ALR205"/>
      <c r="ALS205"/>
      <c r="ALT205"/>
      <c r="ALU205"/>
      <c r="ALV205"/>
      <c r="ALW205"/>
      <c r="ALX205"/>
      <c r="ALY205"/>
      <c r="ALZ205"/>
      <c r="AMA205"/>
      <c r="AMB205"/>
      <c r="AMC205"/>
      <c r="AMD205"/>
      <c r="AME205"/>
      <c r="AMF205"/>
      <c r="AMG205"/>
      <c r="AMH205"/>
      <c r="AMI205"/>
      <c r="AMJ205"/>
    </row>
    <row r="206" spans="1:1024" ht="18.600000000000001" customHeight="1" x14ac:dyDescent="0.2">
      <c r="A206" s="92"/>
      <c r="B206" s="41" t="s">
        <v>216</v>
      </c>
      <c r="C206" s="93"/>
      <c r="D206" s="41" t="s">
        <v>217</v>
      </c>
      <c r="E206" s="41"/>
      <c r="F206" s="41"/>
      <c r="G206" s="41"/>
      <c r="H206" s="41"/>
      <c r="I206" s="41"/>
      <c r="J206" s="41"/>
      <c r="K206" s="41"/>
      <c r="L206" s="41"/>
      <c r="M206" s="91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  <c r="AME206"/>
      <c r="AMF206"/>
      <c r="AMG206"/>
      <c r="AMH206"/>
      <c r="AMI206"/>
      <c r="AMJ206"/>
    </row>
    <row r="207" spans="1:1024" ht="18.600000000000001" customHeight="1" x14ac:dyDescent="0.2">
      <c r="A207" s="92"/>
      <c r="B207" s="93"/>
      <c r="C207" s="41" t="s">
        <v>218</v>
      </c>
      <c r="D207" s="41" t="s">
        <v>219</v>
      </c>
      <c r="E207" s="41"/>
      <c r="F207" s="41"/>
      <c r="G207" s="41"/>
      <c r="H207" s="41"/>
      <c r="I207" s="41"/>
      <c r="J207" s="41"/>
      <c r="K207" s="41"/>
      <c r="L207" s="41"/>
      <c r="M207" s="91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</row>
    <row r="208" spans="1:1024" ht="18.600000000000001" customHeight="1" x14ac:dyDescent="0.2">
      <c r="A208" s="100"/>
      <c r="B208" s="41"/>
      <c r="C208" s="41" t="s">
        <v>220</v>
      </c>
      <c r="D208" s="41" t="s">
        <v>221</v>
      </c>
      <c r="E208" s="41"/>
      <c r="F208" s="41"/>
      <c r="G208" s="41"/>
      <c r="H208" s="41"/>
      <c r="I208" s="41"/>
      <c r="J208" s="41"/>
      <c r="K208" s="41"/>
      <c r="L208" s="41"/>
      <c r="M208" s="91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  <c r="AME208"/>
      <c r="AMF208"/>
      <c r="AMG208"/>
      <c r="AMH208"/>
      <c r="AMI208"/>
      <c r="AMJ208"/>
    </row>
    <row r="209" spans="1:1024" ht="18.600000000000001" customHeight="1" x14ac:dyDescent="0.2">
      <c r="A209" s="100"/>
      <c r="B209" s="185" t="s">
        <v>222</v>
      </c>
      <c r="C209" s="185"/>
      <c r="D209" s="41" t="s">
        <v>223</v>
      </c>
      <c r="E209" s="41"/>
      <c r="F209" s="41"/>
      <c r="G209" s="41"/>
      <c r="H209" s="41"/>
      <c r="I209" s="41"/>
      <c r="J209" s="41"/>
      <c r="K209" s="41"/>
      <c r="L209" s="41"/>
      <c r="M209" s="91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  <c r="ALR209"/>
      <c r="ALS209"/>
      <c r="ALT209"/>
      <c r="ALU209"/>
      <c r="ALV209"/>
      <c r="ALW209"/>
      <c r="ALX209"/>
      <c r="ALY209"/>
      <c r="ALZ209"/>
      <c r="AMA209"/>
      <c r="AMB209"/>
      <c r="AMC209"/>
      <c r="AMD209"/>
      <c r="AME209"/>
      <c r="AMF209"/>
      <c r="AMG209"/>
      <c r="AMH209"/>
      <c r="AMI209"/>
      <c r="AMJ209"/>
    </row>
    <row r="210" spans="1:1024" s="107" customFormat="1" ht="24.75" customHeight="1" x14ac:dyDescent="0.2">
      <c r="A210" s="109"/>
      <c r="B210" s="186" t="s">
        <v>224</v>
      </c>
      <c r="C210" s="186"/>
      <c r="D210" s="104" t="s">
        <v>225</v>
      </c>
      <c r="E210" s="105"/>
      <c r="F210" s="105"/>
      <c r="G210" s="94"/>
      <c r="H210" s="94"/>
      <c r="I210" s="94"/>
      <c r="J210" s="94"/>
      <c r="K210" s="105"/>
      <c r="L210" s="94"/>
      <c r="M210" s="106"/>
    </row>
    <row r="211" spans="1:1024" ht="18.600000000000001" customHeight="1" x14ac:dyDescent="0.2">
      <c r="A211" s="52" t="s">
        <v>226</v>
      </c>
      <c r="B211" s="41"/>
      <c r="C211" s="98"/>
      <c r="D211" s="41" t="s">
        <v>227</v>
      </c>
      <c r="E211" s="41"/>
      <c r="F211" s="41"/>
      <c r="G211" s="41"/>
      <c r="H211" s="41"/>
      <c r="I211" s="41"/>
      <c r="J211" s="41"/>
      <c r="K211" s="41"/>
      <c r="L211" s="41"/>
      <c r="M211" s="9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  <c r="AKK211"/>
      <c r="AKL211"/>
      <c r="AKM211"/>
      <c r="AKN211"/>
      <c r="AKO211"/>
      <c r="AKP211"/>
      <c r="AKQ211"/>
      <c r="AKR211"/>
      <c r="AKS211"/>
      <c r="AKT211"/>
      <c r="AKU211"/>
      <c r="AKV211"/>
      <c r="AKW211"/>
      <c r="AKX211"/>
      <c r="AKY211"/>
      <c r="AKZ211"/>
      <c r="ALA211"/>
      <c r="ALB211"/>
      <c r="ALC211"/>
      <c r="ALD211"/>
      <c r="ALE211"/>
      <c r="ALF211"/>
      <c r="ALG211"/>
      <c r="ALH211"/>
      <c r="ALI211"/>
      <c r="ALJ211"/>
      <c r="ALK211"/>
      <c r="ALL211"/>
      <c r="ALM211"/>
      <c r="ALN211"/>
      <c r="ALO211"/>
      <c r="ALP211"/>
      <c r="ALQ211"/>
      <c r="ALR211"/>
      <c r="ALS211"/>
      <c r="ALT211"/>
      <c r="ALU211"/>
      <c r="ALV211"/>
      <c r="ALW211"/>
      <c r="ALX211"/>
      <c r="ALY211"/>
      <c r="ALZ211"/>
      <c r="AMA211"/>
      <c r="AMB211"/>
      <c r="AMC211"/>
      <c r="AMD211"/>
      <c r="AME211"/>
      <c r="AMF211"/>
      <c r="AMG211"/>
      <c r="AMH211"/>
      <c r="AMI211"/>
      <c r="AMJ211"/>
    </row>
    <row r="212" spans="1:1024" ht="18.600000000000001" customHeight="1" x14ac:dyDescent="0.2">
      <c r="A212" s="92" t="s">
        <v>66</v>
      </c>
      <c r="B212" s="93"/>
      <c r="C212" s="93"/>
      <c r="D212" s="41"/>
      <c r="E212" s="41"/>
      <c r="F212" s="41"/>
      <c r="G212" s="41"/>
      <c r="H212" s="41"/>
      <c r="I212" s="41"/>
      <c r="J212" s="41"/>
      <c r="K212" s="41"/>
      <c r="L212" s="41"/>
      <c r="M212" s="91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  <c r="ALO212"/>
      <c r="ALP212"/>
      <c r="ALQ212"/>
      <c r="ALR212"/>
      <c r="ALS212"/>
      <c r="ALT212"/>
      <c r="ALU212"/>
      <c r="ALV212"/>
      <c r="ALW212"/>
      <c r="ALX212"/>
      <c r="ALY212"/>
      <c r="ALZ212"/>
      <c r="AMA212"/>
      <c r="AMB212"/>
      <c r="AMC212"/>
      <c r="AMD212"/>
      <c r="AME212"/>
      <c r="AMF212"/>
      <c r="AMG212"/>
      <c r="AMH212"/>
      <c r="AMI212"/>
      <c r="AMJ212"/>
    </row>
    <row r="213" spans="1:1024" ht="18.600000000000001" customHeight="1" x14ac:dyDescent="0.2">
      <c r="A213" s="92"/>
      <c r="B213" s="44" t="s">
        <v>228</v>
      </c>
      <c r="C213" s="93"/>
      <c r="D213" s="41" t="s">
        <v>229</v>
      </c>
      <c r="E213" s="41"/>
      <c r="F213" s="41"/>
      <c r="G213" s="41"/>
      <c r="H213" s="41"/>
      <c r="I213" s="41"/>
      <c r="J213" s="41"/>
      <c r="K213" s="41"/>
      <c r="L213" s="41"/>
      <c r="M213" s="91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  <c r="ALR213"/>
      <c r="ALS213"/>
      <c r="ALT213"/>
      <c r="ALU213"/>
      <c r="ALV213"/>
      <c r="ALW213"/>
      <c r="ALX213"/>
      <c r="ALY213"/>
      <c r="ALZ213"/>
      <c r="AMA213"/>
      <c r="AMB213"/>
      <c r="AMC213"/>
      <c r="AMD213"/>
      <c r="AME213"/>
      <c r="AMF213"/>
      <c r="AMG213"/>
      <c r="AMH213"/>
      <c r="AMI213"/>
      <c r="AMJ213"/>
    </row>
    <row r="214" spans="1:1024" ht="18.600000000000001" customHeight="1" x14ac:dyDescent="0.2">
      <c r="A214" s="52" t="s">
        <v>230</v>
      </c>
      <c r="B214" s="41"/>
      <c r="C214" s="41"/>
      <c r="D214" s="41" t="s">
        <v>231</v>
      </c>
      <c r="E214" s="41"/>
      <c r="F214" s="41"/>
      <c r="G214" s="41"/>
      <c r="H214" s="41"/>
      <c r="I214" s="41"/>
      <c r="J214" s="41"/>
      <c r="K214" s="41"/>
      <c r="L214" s="41"/>
      <c r="M214" s="91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  <c r="ALR214"/>
      <c r="ALS214"/>
      <c r="ALT214"/>
      <c r="ALU214"/>
      <c r="ALV214"/>
      <c r="ALW214"/>
      <c r="ALX214"/>
      <c r="ALY214"/>
      <c r="ALZ214"/>
      <c r="AMA214"/>
      <c r="AMB214"/>
      <c r="AMC214"/>
      <c r="AMD214"/>
      <c r="AME214"/>
      <c r="AMF214"/>
      <c r="AMG214"/>
      <c r="AMH214"/>
      <c r="AMI214"/>
      <c r="AMJ214"/>
    </row>
    <row r="215" spans="1:1024" ht="18.600000000000001" customHeight="1" x14ac:dyDescent="0.2">
      <c r="A215" s="92" t="s">
        <v>66</v>
      </c>
      <c r="B215" s="93"/>
      <c r="C215" s="93"/>
      <c r="D215" s="41"/>
      <c r="E215" s="41"/>
      <c r="F215" s="41"/>
      <c r="G215" s="41"/>
      <c r="H215" s="41"/>
      <c r="I215" s="41"/>
      <c r="J215" s="41"/>
      <c r="K215" s="41"/>
      <c r="L215" s="41"/>
      <c r="M215" s="91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  <c r="ALR215"/>
      <c r="ALS215"/>
      <c r="ALT215"/>
      <c r="ALU215"/>
      <c r="ALV215"/>
      <c r="ALW215"/>
      <c r="ALX215"/>
      <c r="ALY215"/>
      <c r="ALZ215"/>
      <c r="AMA215"/>
      <c r="AMB215"/>
      <c r="AMC215"/>
      <c r="AMD215"/>
      <c r="AME215"/>
      <c r="AMF215"/>
      <c r="AMG215"/>
      <c r="AMH215"/>
      <c r="AMI215"/>
      <c r="AMJ215"/>
    </row>
    <row r="216" spans="1:1024" ht="18.600000000000001" customHeight="1" x14ac:dyDescent="0.2">
      <c r="A216" s="52"/>
      <c r="B216" s="41" t="s">
        <v>232</v>
      </c>
      <c r="C216" s="41"/>
      <c r="D216" s="41" t="s">
        <v>233</v>
      </c>
      <c r="E216" s="41"/>
      <c r="F216" s="41"/>
      <c r="G216" s="41"/>
      <c r="H216" s="41"/>
      <c r="I216" s="41"/>
      <c r="J216" s="41"/>
      <c r="K216" s="41"/>
      <c r="L216" s="41"/>
      <c r="M216" s="91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  <c r="ALR216"/>
      <c r="ALS216"/>
      <c r="ALT216"/>
      <c r="ALU216"/>
      <c r="ALV216"/>
      <c r="ALW216"/>
      <c r="ALX216"/>
      <c r="ALY216"/>
      <c r="ALZ216"/>
      <c r="AMA216"/>
      <c r="AMB216"/>
      <c r="AMC216"/>
      <c r="AMD216"/>
      <c r="AME216"/>
      <c r="AMF216"/>
      <c r="AMG216"/>
      <c r="AMH216"/>
      <c r="AMI216"/>
      <c r="AMJ216"/>
    </row>
    <row r="217" spans="1:1024" ht="18.600000000000001" customHeight="1" x14ac:dyDescent="0.2">
      <c r="A217" s="39" t="s">
        <v>234</v>
      </c>
      <c r="B217" s="110"/>
      <c r="C217" s="110"/>
      <c r="D217" s="41" t="s">
        <v>235</v>
      </c>
      <c r="E217" s="41"/>
      <c r="F217" s="41"/>
      <c r="G217" s="41"/>
      <c r="H217" s="41"/>
      <c r="I217" s="41"/>
      <c r="J217" s="41"/>
      <c r="K217" s="41"/>
      <c r="L217" s="41"/>
      <c r="M217" s="91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  <c r="ALR217"/>
      <c r="ALS217"/>
      <c r="ALT217"/>
      <c r="ALU217"/>
      <c r="ALV217"/>
      <c r="ALW217"/>
      <c r="ALX217"/>
      <c r="ALY217"/>
      <c r="ALZ217"/>
      <c r="AMA217"/>
      <c r="AMB217"/>
      <c r="AMC217"/>
      <c r="AMD217"/>
      <c r="AME217"/>
      <c r="AMF217"/>
      <c r="AMG217"/>
      <c r="AMH217"/>
      <c r="AMI217"/>
      <c r="AMJ217"/>
    </row>
    <row r="218" spans="1:1024" ht="18.600000000000001" customHeight="1" x14ac:dyDescent="0.2">
      <c r="A218" s="100" t="s">
        <v>249</v>
      </c>
      <c r="B218" s="93"/>
      <c r="C218" s="93"/>
      <c r="D218" s="41" t="s">
        <v>237</v>
      </c>
      <c r="E218" s="41"/>
      <c r="F218" s="41"/>
      <c r="G218" s="41"/>
      <c r="H218" s="41"/>
      <c r="I218" s="41"/>
      <c r="J218" s="41"/>
      <c r="K218" s="41"/>
      <c r="L218" s="41"/>
      <c r="M218" s="91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  <c r="ALR218"/>
      <c r="ALS218"/>
      <c r="ALT218"/>
      <c r="ALU218"/>
      <c r="ALV218"/>
      <c r="ALW218"/>
      <c r="ALX218"/>
      <c r="ALY218"/>
      <c r="ALZ218"/>
      <c r="AMA218"/>
      <c r="AMB218"/>
      <c r="AMC218"/>
      <c r="AMD218"/>
      <c r="AME218"/>
      <c r="AMF218"/>
      <c r="AMG218"/>
      <c r="AMH218"/>
      <c r="AMI218"/>
      <c r="AMJ218"/>
    </row>
    <row r="219" spans="1:1024" s="107" customFormat="1" ht="18" customHeight="1" x14ac:dyDescent="0.2">
      <c r="A219" s="120"/>
      <c r="B219" s="183" t="s">
        <v>238</v>
      </c>
      <c r="C219" s="183"/>
      <c r="D219" s="104" t="s">
        <v>239</v>
      </c>
      <c r="E219" s="105"/>
      <c r="F219" s="94"/>
      <c r="G219" s="94"/>
      <c r="H219" s="94"/>
      <c r="I219" s="94"/>
      <c r="J219" s="94"/>
      <c r="K219" s="94"/>
      <c r="L219" s="94"/>
      <c r="M219" s="106"/>
    </row>
    <row r="220" spans="1:1024" ht="18.600000000000001" customHeight="1" x14ac:dyDescent="0.2">
      <c r="A220" s="100" t="s">
        <v>250</v>
      </c>
      <c r="B220" s="41"/>
      <c r="C220" s="41"/>
      <c r="D220" s="41" t="s">
        <v>243</v>
      </c>
      <c r="E220" s="41"/>
      <c r="F220" s="41"/>
      <c r="G220" s="41"/>
      <c r="H220" s="41"/>
      <c r="I220" s="41"/>
      <c r="J220" s="41"/>
      <c r="K220" s="41"/>
      <c r="L220" s="41"/>
      <c r="M220" s="91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  <c r="ABA220"/>
      <c r="ABB220"/>
      <c r="ABC220"/>
      <c r="ABD220"/>
      <c r="ABE220"/>
      <c r="ABF220"/>
      <c r="ABG220"/>
      <c r="ABH220"/>
      <c r="ABI220"/>
      <c r="ABJ220"/>
      <c r="ABK220"/>
      <c r="ABL220"/>
      <c r="ABM220"/>
      <c r="ABN220"/>
      <c r="ABO220"/>
      <c r="ABP220"/>
      <c r="ABQ220"/>
      <c r="ABR220"/>
      <c r="ABS220"/>
      <c r="ABT220"/>
      <c r="ABU220"/>
      <c r="ABV220"/>
      <c r="ABW220"/>
      <c r="ABX220"/>
      <c r="ABY220"/>
      <c r="ABZ220"/>
      <c r="ACA220"/>
      <c r="ACB220"/>
      <c r="ACC220"/>
      <c r="ACD220"/>
      <c r="ACE220"/>
      <c r="ACF220"/>
      <c r="ACG220"/>
      <c r="ACH220"/>
      <c r="ACI220"/>
      <c r="ACJ220"/>
      <c r="ACK220"/>
      <c r="ACL220"/>
      <c r="ACM220"/>
      <c r="ACN220"/>
      <c r="ACO220"/>
      <c r="ACP220"/>
      <c r="ACQ220"/>
      <c r="ACR220"/>
      <c r="ACS220"/>
      <c r="ACT220"/>
      <c r="ACU220"/>
      <c r="ACV220"/>
      <c r="ACW220"/>
      <c r="ACX220"/>
      <c r="ACY220"/>
      <c r="ACZ220"/>
      <c r="ADA220"/>
      <c r="ADB220"/>
      <c r="ADC220"/>
      <c r="ADD220"/>
      <c r="ADE220"/>
      <c r="ADF220"/>
      <c r="ADG220"/>
      <c r="ADH220"/>
      <c r="ADI220"/>
      <c r="ADJ220"/>
      <c r="ADK220"/>
      <c r="ADL220"/>
      <c r="ADM220"/>
      <c r="ADN220"/>
      <c r="ADO220"/>
      <c r="ADP220"/>
      <c r="ADQ220"/>
      <c r="ADR220"/>
      <c r="ADS220"/>
      <c r="ADT220"/>
      <c r="ADU220"/>
      <c r="ADV220"/>
      <c r="ADW220"/>
      <c r="ADX220"/>
      <c r="ADY220"/>
      <c r="ADZ220"/>
      <c r="AEA220"/>
      <c r="AEB220"/>
      <c r="AEC220"/>
      <c r="AED220"/>
      <c r="AEE220"/>
      <c r="AEF220"/>
      <c r="AEG220"/>
      <c r="AEH220"/>
      <c r="AEI220"/>
      <c r="AEJ220"/>
      <c r="AEK220"/>
      <c r="AEL220"/>
      <c r="AEM220"/>
      <c r="AEN220"/>
      <c r="AEO220"/>
      <c r="AEP220"/>
      <c r="AEQ220"/>
      <c r="AER220"/>
      <c r="AES220"/>
      <c r="AET220"/>
      <c r="AEU220"/>
      <c r="AEV220"/>
      <c r="AEW220"/>
      <c r="AEX220"/>
      <c r="AEY220"/>
      <c r="AEZ220"/>
      <c r="AFA220"/>
      <c r="AFB220"/>
      <c r="AFC220"/>
      <c r="AFD220"/>
      <c r="AFE220"/>
      <c r="AFF220"/>
      <c r="AFG220"/>
      <c r="AFH220"/>
      <c r="AFI220"/>
      <c r="AFJ220"/>
      <c r="AFK220"/>
      <c r="AFL220"/>
      <c r="AFM220"/>
      <c r="AFN220"/>
      <c r="AFO220"/>
      <c r="AFP220"/>
      <c r="AFQ220"/>
      <c r="AFR220"/>
      <c r="AFS220"/>
      <c r="AFT220"/>
      <c r="AFU220"/>
      <c r="AFV220"/>
      <c r="AFW220"/>
      <c r="AFX220"/>
      <c r="AFY220"/>
      <c r="AFZ220"/>
      <c r="AGA220"/>
      <c r="AGB220"/>
      <c r="AGC220"/>
      <c r="AGD220"/>
      <c r="AGE220"/>
      <c r="AGF220"/>
      <c r="AGG220"/>
      <c r="AGH220"/>
      <c r="AGI220"/>
      <c r="AGJ220"/>
      <c r="AGK220"/>
      <c r="AGL220"/>
      <c r="AGM220"/>
      <c r="AGN220"/>
      <c r="AGO220"/>
      <c r="AGP220"/>
      <c r="AGQ220"/>
      <c r="AGR220"/>
      <c r="AGS220"/>
      <c r="AGT220"/>
      <c r="AGU220"/>
      <c r="AGV220"/>
      <c r="AGW220"/>
      <c r="AGX220"/>
      <c r="AGY220"/>
      <c r="AGZ220"/>
      <c r="AHA220"/>
      <c r="AHB220"/>
      <c r="AHC220"/>
      <c r="AHD220"/>
      <c r="AHE220"/>
      <c r="AHF220"/>
      <c r="AHG220"/>
      <c r="AHH220"/>
      <c r="AHI220"/>
      <c r="AHJ220"/>
      <c r="AHK220"/>
      <c r="AHL220"/>
      <c r="AHM220"/>
      <c r="AHN220"/>
      <c r="AHO220"/>
      <c r="AHP220"/>
      <c r="AHQ220"/>
      <c r="AHR220"/>
      <c r="AHS220"/>
      <c r="AHT220"/>
      <c r="AHU220"/>
      <c r="AHV220"/>
      <c r="AHW220"/>
      <c r="AHX220"/>
      <c r="AHY220"/>
      <c r="AHZ220"/>
      <c r="AIA220"/>
      <c r="AIB220"/>
      <c r="AIC220"/>
      <c r="AID220"/>
      <c r="AIE220"/>
      <c r="AIF220"/>
      <c r="AIG220"/>
      <c r="AIH220"/>
      <c r="AII220"/>
      <c r="AIJ220"/>
      <c r="AIK220"/>
      <c r="AIL220"/>
      <c r="AIM220"/>
      <c r="AIN220"/>
      <c r="AIO220"/>
      <c r="AIP220"/>
      <c r="AIQ220"/>
      <c r="AIR220"/>
      <c r="AIS220"/>
      <c r="AIT220"/>
      <c r="AIU220"/>
      <c r="AIV220"/>
      <c r="AIW220"/>
      <c r="AIX220"/>
      <c r="AIY220"/>
      <c r="AIZ220"/>
      <c r="AJA220"/>
      <c r="AJB220"/>
      <c r="AJC220"/>
      <c r="AJD220"/>
      <c r="AJE220"/>
      <c r="AJF220"/>
      <c r="AJG220"/>
      <c r="AJH220"/>
      <c r="AJI220"/>
      <c r="AJJ220"/>
      <c r="AJK220"/>
      <c r="AJL220"/>
      <c r="AJM220"/>
      <c r="AJN220"/>
      <c r="AJO220"/>
      <c r="AJP220"/>
      <c r="AJQ220"/>
      <c r="AJR220"/>
      <c r="AJS220"/>
      <c r="AJT220"/>
      <c r="AJU220"/>
      <c r="AJV220"/>
      <c r="AJW220"/>
      <c r="AJX220"/>
      <c r="AJY220"/>
      <c r="AJZ220"/>
      <c r="AKA220"/>
      <c r="AKB220"/>
      <c r="AKC220"/>
      <c r="AKD220"/>
      <c r="AKE220"/>
      <c r="AKF220"/>
      <c r="AKG220"/>
      <c r="AKH220"/>
      <c r="AKI220"/>
      <c r="AKJ220"/>
      <c r="AKK220"/>
      <c r="AKL220"/>
      <c r="AKM220"/>
      <c r="AKN220"/>
      <c r="AKO220"/>
      <c r="AKP220"/>
      <c r="AKQ220"/>
      <c r="AKR220"/>
      <c r="AKS220"/>
      <c r="AKT220"/>
      <c r="AKU220"/>
      <c r="AKV220"/>
      <c r="AKW220"/>
      <c r="AKX220"/>
      <c r="AKY220"/>
      <c r="AKZ220"/>
      <c r="ALA220"/>
      <c r="ALB220"/>
      <c r="ALC220"/>
      <c r="ALD220"/>
      <c r="ALE220"/>
      <c r="ALF220"/>
      <c r="ALG220"/>
      <c r="ALH220"/>
      <c r="ALI220"/>
      <c r="ALJ220"/>
      <c r="ALK220"/>
      <c r="ALL220"/>
      <c r="ALM220"/>
      <c r="ALN220"/>
      <c r="ALO220"/>
      <c r="ALP220"/>
      <c r="ALQ220"/>
      <c r="ALR220"/>
      <c r="ALS220"/>
      <c r="ALT220"/>
      <c r="ALU220"/>
      <c r="ALV220"/>
      <c r="ALW220"/>
      <c r="ALX220"/>
      <c r="ALY220"/>
      <c r="ALZ220"/>
      <c r="AMA220"/>
      <c r="AMB220"/>
      <c r="AMC220"/>
      <c r="AMD220"/>
      <c r="AME220"/>
      <c r="AMF220"/>
      <c r="AMG220"/>
      <c r="AMH220"/>
      <c r="AMI220"/>
      <c r="AMJ220"/>
    </row>
    <row r="221" spans="1:1024" s="107" customFormat="1" ht="18" customHeight="1" x14ac:dyDescent="0.2">
      <c r="A221" s="117"/>
      <c r="B221" s="188" t="s">
        <v>244</v>
      </c>
      <c r="C221" s="188"/>
      <c r="D221" s="112" t="s">
        <v>245</v>
      </c>
      <c r="E221" s="113"/>
      <c r="F221" s="113"/>
      <c r="G221" s="113"/>
      <c r="H221" s="114"/>
      <c r="I221" s="114"/>
      <c r="J221" s="114"/>
      <c r="K221" s="113"/>
      <c r="L221" s="114"/>
      <c r="M221" s="115"/>
    </row>
    <row r="222" spans="1:1024" ht="49.9" customHeight="1" x14ac:dyDescent="0.2">
      <c r="A222" s="179" t="s">
        <v>251</v>
      </c>
      <c r="B222" s="179"/>
      <c r="C222" s="179"/>
      <c r="D222" s="82" t="s">
        <v>61</v>
      </c>
      <c r="E222" s="83"/>
      <c r="F222" s="83"/>
      <c r="G222" s="83"/>
      <c r="H222" s="83"/>
      <c r="I222" s="83"/>
      <c r="J222" s="83"/>
      <c r="K222" s="83"/>
      <c r="L222" s="83"/>
      <c r="M222" s="85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  <c r="ABZ222"/>
      <c r="ACA222"/>
      <c r="ACB222"/>
      <c r="ACC222"/>
      <c r="ACD222"/>
      <c r="ACE222"/>
      <c r="ACF222"/>
      <c r="ACG222"/>
      <c r="ACH222"/>
      <c r="ACI222"/>
      <c r="ACJ222"/>
      <c r="ACK222"/>
      <c r="ACL222"/>
      <c r="ACM222"/>
      <c r="ACN222"/>
      <c r="ACO222"/>
      <c r="ACP222"/>
      <c r="ACQ222"/>
      <c r="ACR222"/>
      <c r="ACS222"/>
      <c r="ACT222"/>
      <c r="ACU222"/>
      <c r="ACV222"/>
      <c r="ACW222"/>
      <c r="ACX222"/>
      <c r="ACY222"/>
      <c r="ACZ222"/>
      <c r="ADA222"/>
      <c r="ADB222"/>
      <c r="ADC222"/>
      <c r="ADD222"/>
      <c r="ADE222"/>
      <c r="ADF222"/>
      <c r="ADG222"/>
      <c r="ADH222"/>
      <c r="ADI222"/>
      <c r="ADJ222"/>
      <c r="ADK222"/>
      <c r="ADL222"/>
      <c r="ADM222"/>
      <c r="ADN222"/>
      <c r="ADO222"/>
      <c r="ADP222"/>
      <c r="ADQ222"/>
      <c r="ADR222"/>
      <c r="ADS222"/>
      <c r="ADT222"/>
      <c r="ADU222"/>
      <c r="ADV222"/>
      <c r="ADW222"/>
      <c r="ADX222"/>
      <c r="ADY222"/>
      <c r="ADZ222"/>
      <c r="AEA222"/>
      <c r="AEB222"/>
      <c r="AEC222"/>
      <c r="AED222"/>
      <c r="AEE222"/>
      <c r="AEF222"/>
      <c r="AEG222"/>
      <c r="AEH222"/>
      <c r="AEI222"/>
      <c r="AEJ222"/>
      <c r="AEK222"/>
      <c r="AEL222"/>
      <c r="AEM222"/>
      <c r="AEN222"/>
      <c r="AEO222"/>
      <c r="AEP222"/>
      <c r="AEQ222"/>
      <c r="AER222"/>
      <c r="AES222"/>
      <c r="AET222"/>
      <c r="AEU222"/>
      <c r="AEV222"/>
      <c r="AEW222"/>
      <c r="AEX222"/>
      <c r="AEY222"/>
      <c r="AEZ222"/>
      <c r="AFA222"/>
      <c r="AFB222"/>
      <c r="AFC222"/>
      <c r="AFD222"/>
      <c r="AFE222"/>
      <c r="AFF222"/>
      <c r="AFG222"/>
      <c r="AFH222"/>
      <c r="AFI222"/>
      <c r="AFJ222"/>
      <c r="AFK222"/>
      <c r="AFL222"/>
      <c r="AFM222"/>
      <c r="AFN222"/>
      <c r="AFO222"/>
      <c r="AFP222"/>
      <c r="AFQ222"/>
      <c r="AFR222"/>
      <c r="AFS222"/>
      <c r="AFT222"/>
      <c r="AFU222"/>
      <c r="AFV222"/>
      <c r="AFW222"/>
      <c r="AFX222"/>
      <c r="AFY222"/>
      <c r="AFZ222"/>
      <c r="AGA222"/>
      <c r="AGB222"/>
      <c r="AGC222"/>
      <c r="AGD222"/>
      <c r="AGE222"/>
      <c r="AGF222"/>
      <c r="AGG222"/>
      <c r="AGH222"/>
      <c r="AGI222"/>
      <c r="AGJ222"/>
      <c r="AGK222"/>
      <c r="AGL222"/>
      <c r="AGM222"/>
      <c r="AGN222"/>
      <c r="AGO222"/>
      <c r="AGP222"/>
      <c r="AGQ222"/>
      <c r="AGR222"/>
      <c r="AGS222"/>
      <c r="AGT222"/>
      <c r="AGU222"/>
      <c r="AGV222"/>
      <c r="AGW222"/>
      <c r="AGX222"/>
      <c r="AGY222"/>
      <c r="AGZ222"/>
      <c r="AHA222"/>
      <c r="AHB222"/>
      <c r="AHC222"/>
      <c r="AHD222"/>
      <c r="AHE222"/>
      <c r="AHF222"/>
      <c r="AHG222"/>
      <c r="AHH222"/>
      <c r="AHI222"/>
      <c r="AHJ222"/>
      <c r="AHK222"/>
      <c r="AHL222"/>
      <c r="AHM222"/>
      <c r="AHN222"/>
      <c r="AHO222"/>
      <c r="AHP222"/>
      <c r="AHQ222"/>
      <c r="AHR222"/>
      <c r="AHS222"/>
      <c r="AHT222"/>
      <c r="AHU222"/>
      <c r="AHV222"/>
      <c r="AHW222"/>
      <c r="AHX222"/>
      <c r="AHY222"/>
      <c r="AHZ222"/>
      <c r="AIA222"/>
      <c r="AIB222"/>
      <c r="AIC222"/>
      <c r="AID222"/>
      <c r="AIE222"/>
      <c r="AIF222"/>
      <c r="AIG222"/>
      <c r="AIH222"/>
      <c r="AII222"/>
      <c r="AIJ222"/>
      <c r="AIK222"/>
      <c r="AIL222"/>
      <c r="AIM222"/>
      <c r="AIN222"/>
      <c r="AIO222"/>
      <c r="AIP222"/>
      <c r="AIQ222"/>
      <c r="AIR222"/>
      <c r="AIS222"/>
      <c r="AIT222"/>
      <c r="AIU222"/>
      <c r="AIV222"/>
      <c r="AIW222"/>
      <c r="AIX222"/>
      <c r="AIY222"/>
      <c r="AIZ222"/>
      <c r="AJA222"/>
      <c r="AJB222"/>
      <c r="AJC222"/>
      <c r="AJD222"/>
      <c r="AJE222"/>
      <c r="AJF222"/>
      <c r="AJG222"/>
      <c r="AJH222"/>
      <c r="AJI222"/>
      <c r="AJJ222"/>
      <c r="AJK222"/>
      <c r="AJL222"/>
      <c r="AJM222"/>
      <c r="AJN222"/>
      <c r="AJO222"/>
      <c r="AJP222"/>
      <c r="AJQ222"/>
      <c r="AJR222"/>
      <c r="AJS222"/>
      <c r="AJT222"/>
      <c r="AJU222"/>
      <c r="AJV222"/>
      <c r="AJW222"/>
      <c r="AJX222"/>
      <c r="AJY222"/>
      <c r="AJZ222"/>
      <c r="AKA222"/>
      <c r="AKB222"/>
      <c r="AKC222"/>
      <c r="AKD222"/>
      <c r="AKE222"/>
      <c r="AKF222"/>
      <c r="AKG222"/>
      <c r="AKH222"/>
      <c r="AKI222"/>
      <c r="AKJ222"/>
      <c r="AKK222"/>
      <c r="AKL222"/>
      <c r="AKM222"/>
      <c r="AKN222"/>
      <c r="AKO222"/>
      <c r="AKP222"/>
      <c r="AKQ222"/>
      <c r="AKR222"/>
      <c r="AKS222"/>
      <c r="AKT222"/>
      <c r="AKU222"/>
      <c r="AKV222"/>
      <c r="AKW222"/>
      <c r="AKX222"/>
      <c r="AKY222"/>
      <c r="AKZ222"/>
      <c r="ALA222"/>
      <c r="ALB222"/>
      <c r="ALC222"/>
      <c r="ALD222"/>
      <c r="ALE222"/>
      <c r="ALF222"/>
      <c r="ALG222"/>
      <c r="ALH222"/>
      <c r="ALI222"/>
      <c r="ALJ222"/>
      <c r="ALK222"/>
      <c r="ALL222"/>
      <c r="ALM222"/>
      <c r="ALN222"/>
      <c r="ALO222"/>
      <c r="ALP222"/>
      <c r="ALQ222"/>
      <c r="ALR222"/>
      <c r="ALS222"/>
      <c r="ALT222"/>
      <c r="ALU222"/>
      <c r="ALV222"/>
      <c r="ALW222"/>
      <c r="ALX222"/>
      <c r="ALY222"/>
      <c r="ALZ222"/>
      <c r="AMA222"/>
      <c r="AMB222"/>
      <c r="AMC222"/>
      <c r="AMD222"/>
      <c r="AME222"/>
      <c r="AMF222"/>
      <c r="AMG222"/>
      <c r="AMH222"/>
      <c r="AMI222"/>
      <c r="AMJ222"/>
    </row>
    <row r="223" spans="1:1024" s="89" customFormat="1" ht="18.600000000000001" customHeight="1" x14ac:dyDescent="0.2">
      <c r="A223" s="189" t="s">
        <v>252</v>
      </c>
      <c r="B223" s="189"/>
      <c r="C223" s="189"/>
      <c r="D223" s="118" t="s">
        <v>63</v>
      </c>
      <c r="E223" s="41"/>
      <c r="F223" s="41"/>
      <c r="G223" s="41"/>
      <c r="H223" s="41"/>
      <c r="I223" s="41"/>
      <c r="J223" s="41"/>
      <c r="K223" s="41"/>
      <c r="L223" s="41"/>
      <c r="M223" s="91"/>
    </row>
    <row r="224" spans="1:1024" ht="18.600000000000001" customHeight="1" x14ac:dyDescent="0.2">
      <c r="A224" s="39" t="s">
        <v>64</v>
      </c>
      <c r="B224" s="43"/>
      <c r="C224" s="53"/>
      <c r="D224" s="90" t="s">
        <v>65</v>
      </c>
      <c r="E224" s="41"/>
      <c r="F224" s="41"/>
      <c r="G224" s="41"/>
      <c r="H224" s="41"/>
      <c r="I224" s="41"/>
      <c r="J224" s="41"/>
      <c r="K224" s="41"/>
      <c r="L224" s="41"/>
      <c r="M224" s="91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  <c r="QN224"/>
      <c r="QO224"/>
      <c r="QP224"/>
      <c r="QQ224"/>
      <c r="QR224"/>
      <c r="QS224"/>
      <c r="QT224"/>
      <c r="QU224"/>
      <c r="QV224"/>
      <c r="QW224"/>
      <c r="QX224"/>
      <c r="QY224"/>
      <c r="QZ224"/>
      <c r="RA224"/>
      <c r="RB224"/>
      <c r="RC224"/>
      <c r="RD224"/>
      <c r="RE224"/>
      <c r="RF224"/>
      <c r="RG224"/>
      <c r="RH224"/>
      <c r="RI224"/>
      <c r="RJ224"/>
      <c r="RK224"/>
      <c r="RL224"/>
      <c r="RM224"/>
      <c r="RN224"/>
      <c r="RO224"/>
      <c r="RP224"/>
      <c r="RQ224"/>
      <c r="RR224"/>
      <c r="RS224"/>
      <c r="RT224"/>
      <c r="RU224"/>
      <c r="RV224"/>
      <c r="RW224"/>
      <c r="RX224"/>
      <c r="RY224"/>
      <c r="RZ224"/>
      <c r="SA224"/>
      <c r="SB224"/>
      <c r="SC224"/>
      <c r="SD224"/>
      <c r="SE224"/>
      <c r="SF224"/>
      <c r="SG224"/>
      <c r="SH224"/>
      <c r="SI224"/>
      <c r="SJ224"/>
      <c r="SK224"/>
      <c r="SL224"/>
      <c r="SM224"/>
      <c r="SN224"/>
      <c r="SO224"/>
      <c r="SP224"/>
      <c r="SQ224"/>
      <c r="SR224"/>
      <c r="SS224"/>
      <c r="ST224"/>
      <c r="SU224"/>
      <c r="SV224"/>
      <c r="SW224"/>
      <c r="SX224"/>
      <c r="SY224"/>
      <c r="SZ224"/>
      <c r="TA224"/>
      <c r="TB224"/>
      <c r="TC224"/>
      <c r="TD224"/>
      <c r="TE224"/>
      <c r="TF224"/>
      <c r="TG224"/>
      <c r="TH224"/>
      <c r="TI224"/>
      <c r="TJ224"/>
      <c r="TK224"/>
      <c r="TL224"/>
      <c r="TM224"/>
      <c r="TN224"/>
      <c r="TO224"/>
      <c r="TP224"/>
      <c r="TQ224"/>
      <c r="TR224"/>
      <c r="TS224"/>
      <c r="TT224"/>
      <c r="TU224"/>
      <c r="TV224"/>
      <c r="TW224"/>
      <c r="TX224"/>
      <c r="TY224"/>
      <c r="TZ224"/>
      <c r="UA224"/>
      <c r="UB224"/>
      <c r="UC224"/>
      <c r="UD224"/>
      <c r="UE224"/>
      <c r="UF224"/>
      <c r="UG224"/>
      <c r="UH224"/>
      <c r="UI224"/>
      <c r="UJ224"/>
      <c r="UK224"/>
      <c r="UL224"/>
      <c r="UM224"/>
      <c r="UN224"/>
      <c r="UO224"/>
      <c r="UP224"/>
      <c r="UQ224"/>
      <c r="UR224"/>
      <c r="US224"/>
      <c r="UT224"/>
      <c r="UU224"/>
      <c r="UV224"/>
      <c r="UW224"/>
      <c r="UX224"/>
      <c r="UY224"/>
      <c r="UZ224"/>
      <c r="VA224"/>
      <c r="VB224"/>
      <c r="VC224"/>
      <c r="VD224"/>
      <c r="VE224"/>
      <c r="VF224"/>
      <c r="VG224"/>
      <c r="VH224"/>
      <c r="VI224"/>
      <c r="VJ224"/>
      <c r="VK224"/>
      <c r="VL224"/>
      <c r="VM224"/>
      <c r="VN224"/>
      <c r="VO224"/>
      <c r="VP224"/>
      <c r="VQ224"/>
      <c r="VR224"/>
      <c r="VS224"/>
      <c r="VT224"/>
      <c r="VU224"/>
      <c r="VV224"/>
      <c r="VW224"/>
      <c r="VX224"/>
      <c r="VY224"/>
      <c r="VZ224"/>
      <c r="WA224"/>
      <c r="WB224"/>
      <c r="WC224"/>
      <c r="WD224"/>
      <c r="WE224"/>
      <c r="WF224"/>
      <c r="WG224"/>
      <c r="WH224"/>
      <c r="WI224"/>
      <c r="WJ224"/>
      <c r="WK224"/>
      <c r="WL224"/>
      <c r="WM224"/>
      <c r="WN224"/>
      <c r="WO224"/>
      <c r="WP224"/>
      <c r="WQ224"/>
      <c r="WR224"/>
      <c r="WS224"/>
      <c r="WT224"/>
      <c r="WU224"/>
      <c r="WV224"/>
      <c r="WW224"/>
      <c r="WX224"/>
      <c r="WY224"/>
      <c r="WZ224"/>
      <c r="XA224"/>
      <c r="XB224"/>
      <c r="XC224"/>
      <c r="XD224"/>
      <c r="XE224"/>
      <c r="XF224"/>
      <c r="XG224"/>
      <c r="XH224"/>
      <c r="XI224"/>
      <c r="XJ224"/>
      <c r="XK224"/>
      <c r="XL224"/>
      <c r="XM224"/>
      <c r="XN224"/>
      <c r="XO224"/>
      <c r="XP224"/>
      <c r="XQ224"/>
      <c r="XR224"/>
      <c r="XS224"/>
      <c r="XT224"/>
      <c r="XU224"/>
      <c r="XV224"/>
      <c r="XW224"/>
      <c r="XX224"/>
      <c r="XY224"/>
      <c r="XZ224"/>
      <c r="YA224"/>
      <c r="YB224"/>
      <c r="YC224"/>
      <c r="YD224"/>
      <c r="YE224"/>
      <c r="YF224"/>
      <c r="YG224"/>
      <c r="YH224"/>
      <c r="YI224"/>
      <c r="YJ224"/>
      <c r="YK224"/>
      <c r="YL224"/>
      <c r="YM224"/>
      <c r="YN224"/>
      <c r="YO224"/>
      <c r="YP224"/>
      <c r="YQ224"/>
      <c r="YR224"/>
      <c r="YS224"/>
      <c r="YT224"/>
      <c r="YU224"/>
      <c r="YV224"/>
      <c r="YW224"/>
      <c r="YX224"/>
      <c r="YY224"/>
      <c r="YZ224"/>
      <c r="ZA224"/>
      <c r="ZB224"/>
      <c r="ZC224"/>
      <c r="ZD224"/>
      <c r="ZE224"/>
      <c r="ZF224"/>
      <c r="ZG224"/>
      <c r="ZH224"/>
      <c r="ZI224"/>
      <c r="ZJ224"/>
      <c r="ZK224"/>
      <c r="ZL224"/>
      <c r="ZM224"/>
      <c r="ZN224"/>
      <c r="ZO224"/>
      <c r="ZP224"/>
      <c r="ZQ224"/>
      <c r="ZR224"/>
      <c r="ZS224"/>
      <c r="ZT224"/>
      <c r="ZU224"/>
      <c r="ZV224"/>
      <c r="ZW224"/>
      <c r="ZX224"/>
      <c r="ZY224"/>
      <c r="ZZ224"/>
      <c r="AAA224"/>
      <c r="AAB224"/>
      <c r="AAC224"/>
      <c r="AAD224"/>
      <c r="AAE224"/>
      <c r="AAF224"/>
      <c r="AAG224"/>
      <c r="AAH224"/>
      <c r="AAI224"/>
      <c r="AAJ224"/>
      <c r="AAK224"/>
      <c r="AAL224"/>
      <c r="AAM224"/>
      <c r="AAN224"/>
      <c r="AAO224"/>
      <c r="AAP224"/>
      <c r="AAQ224"/>
      <c r="AAR224"/>
      <c r="AAS224"/>
      <c r="AAT224"/>
      <c r="AAU224"/>
      <c r="AAV224"/>
      <c r="AAW224"/>
      <c r="AAX224"/>
      <c r="AAY224"/>
      <c r="AAZ224"/>
      <c r="ABA224"/>
      <c r="ABB224"/>
      <c r="ABC224"/>
      <c r="ABD224"/>
      <c r="ABE224"/>
      <c r="ABF224"/>
      <c r="ABG224"/>
      <c r="ABH224"/>
      <c r="ABI224"/>
      <c r="ABJ224"/>
      <c r="ABK224"/>
      <c r="ABL224"/>
      <c r="ABM224"/>
      <c r="ABN224"/>
      <c r="ABO224"/>
      <c r="ABP224"/>
      <c r="ABQ224"/>
      <c r="ABR224"/>
      <c r="ABS224"/>
      <c r="ABT224"/>
      <c r="ABU224"/>
      <c r="ABV224"/>
      <c r="ABW224"/>
      <c r="ABX224"/>
      <c r="ABY224"/>
      <c r="ABZ224"/>
      <c r="ACA224"/>
      <c r="ACB224"/>
      <c r="ACC224"/>
      <c r="ACD224"/>
      <c r="ACE224"/>
      <c r="ACF224"/>
      <c r="ACG224"/>
      <c r="ACH224"/>
      <c r="ACI224"/>
      <c r="ACJ224"/>
      <c r="ACK224"/>
      <c r="ACL224"/>
      <c r="ACM224"/>
      <c r="ACN224"/>
      <c r="ACO224"/>
      <c r="ACP224"/>
      <c r="ACQ224"/>
      <c r="ACR224"/>
      <c r="ACS224"/>
      <c r="ACT224"/>
      <c r="ACU224"/>
      <c r="ACV224"/>
      <c r="ACW224"/>
      <c r="ACX224"/>
      <c r="ACY224"/>
      <c r="ACZ224"/>
      <c r="ADA224"/>
      <c r="ADB224"/>
      <c r="ADC224"/>
      <c r="ADD224"/>
      <c r="ADE224"/>
      <c r="ADF224"/>
      <c r="ADG224"/>
      <c r="ADH224"/>
      <c r="ADI224"/>
      <c r="ADJ224"/>
      <c r="ADK224"/>
      <c r="ADL224"/>
      <c r="ADM224"/>
      <c r="ADN224"/>
      <c r="ADO224"/>
      <c r="ADP224"/>
      <c r="ADQ224"/>
      <c r="ADR224"/>
      <c r="ADS224"/>
      <c r="ADT224"/>
      <c r="ADU224"/>
      <c r="ADV224"/>
      <c r="ADW224"/>
      <c r="ADX224"/>
      <c r="ADY224"/>
      <c r="ADZ224"/>
      <c r="AEA224"/>
      <c r="AEB224"/>
      <c r="AEC224"/>
      <c r="AED224"/>
      <c r="AEE224"/>
      <c r="AEF224"/>
      <c r="AEG224"/>
      <c r="AEH224"/>
      <c r="AEI224"/>
      <c r="AEJ224"/>
      <c r="AEK224"/>
      <c r="AEL224"/>
      <c r="AEM224"/>
      <c r="AEN224"/>
      <c r="AEO224"/>
      <c r="AEP224"/>
      <c r="AEQ224"/>
      <c r="AER224"/>
      <c r="AES224"/>
      <c r="AET224"/>
      <c r="AEU224"/>
      <c r="AEV224"/>
      <c r="AEW224"/>
      <c r="AEX224"/>
      <c r="AEY224"/>
      <c r="AEZ224"/>
      <c r="AFA224"/>
      <c r="AFB224"/>
      <c r="AFC224"/>
      <c r="AFD224"/>
      <c r="AFE224"/>
      <c r="AFF224"/>
      <c r="AFG224"/>
      <c r="AFH224"/>
      <c r="AFI224"/>
      <c r="AFJ224"/>
      <c r="AFK224"/>
      <c r="AFL224"/>
      <c r="AFM224"/>
      <c r="AFN224"/>
      <c r="AFO224"/>
      <c r="AFP224"/>
      <c r="AFQ224"/>
      <c r="AFR224"/>
      <c r="AFS224"/>
      <c r="AFT224"/>
      <c r="AFU224"/>
      <c r="AFV224"/>
      <c r="AFW224"/>
      <c r="AFX224"/>
      <c r="AFY224"/>
      <c r="AFZ224"/>
      <c r="AGA224"/>
      <c r="AGB224"/>
      <c r="AGC224"/>
      <c r="AGD224"/>
      <c r="AGE224"/>
      <c r="AGF224"/>
      <c r="AGG224"/>
      <c r="AGH224"/>
      <c r="AGI224"/>
      <c r="AGJ224"/>
      <c r="AGK224"/>
      <c r="AGL224"/>
      <c r="AGM224"/>
      <c r="AGN224"/>
      <c r="AGO224"/>
      <c r="AGP224"/>
      <c r="AGQ224"/>
      <c r="AGR224"/>
      <c r="AGS224"/>
      <c r="AGT224"/>
      <c r="AGU224"/>
      <c r="AGV224"/>
      <c r="AGW224"/>
      <c r="AGX224"/>
      <c r="AGY224"/>
      <c r="AGZ224"/>
      <c r="AHA224"/>
      <c r="AHB224"/>
      <c r="AHC224"/>
      <c r="AHD224"/>
      <c r="AHE224"/>
      <c r="AHF224"/>
      <c r="AHG224"/>
      <c r="AHH224"/>
      <c r="AHI224"/>
      <c r="AHJ224"/>
      <c r="AHK224"/>
      <c r="AHL224"/>
      <c r="AHM224"/>
      <c r="AHN224"/>
      <c r="AHO224"/>
      <c r="AHP224"/>
      <c r="AHQ224"/>
      <c r="AHR224"/>
      <c r="AHS224"/>
      <c r="AHT224"/>
      <c r="AHU224"/>
      <c r="AHV224"/>
      <c r="AHW224"/>
      <c r="AHX224"/>
      <c r="AHY224"/>
      <c r="AHZ224"/>
      <c r="AIA224"/>
      <c r="AIB224"/>
      <c r="AIC224"/>
      <c r="AID224"/>
      <c r="AIE224"/>
      <c r="AIF224"/>
      <c r="AIG224"/>
      <c r="AIH224"/>
      <c r="AII224"/>
      <c r="AIJ224"/>
      <c r="AIK224"/>
      <c r="AIL224"/>
      <c r="AIM224"/>
      <c r="AIN224"/>
      <c r="AIO224"/>
      <c r="AIP224"/>
      <c r="AIQ224"/>
      <c r="AIR224"/>
      <c r="AIS224"/>
      <c r="AIT224"/>
      <c r="AIU224"/>
      <c r="AIV224"/>
      <c r="AIW224"/>
      <c r="AIX224"/>
      <c r="AIY224"/>
      <c r="AIZ224"/>
      <c r="AJA224"/>
      <c r="AJB224"/>
      <c r="AJC224"/>
      <c r="AJD224"/>
      <c r="AJE224"/>
      <c r="AJF224"/>
      <c r="AJG224"/>
      <c r="AJH224"/>
      <c r="AJI224"/>
      <c r="AJJ224"/>
      <c r="AJK224"/>
      <c r="AJL224"/>
      <c r="AJM224"/>
      <c r="AJN224"/>
      <c r="AJO224"/>
      <c r="AJP224"/>
      <c r="AJQ224"/>
      <c r="AJR224"/>
      <c r="AJS224"/>
      <c r="AJT224"/>
      <c r="AJU224"/>
      <c r="AJV224"/>
      <c r="AJW224"/>
      <c r="AJX224"/>
      <c r="AJY224"/>
      <c r="AJZ224"/>
      <c r="AKA224"/>
      <c r="AKB224"/>
      <c r="AKC224"/>
      <c r="AKD224"/>
      <c r="AKE224"/>
      <c r="AKF224"/>
      <c r="AKG224"/>
      <c r="AKH224"/>
      <c r="AKI224"/>
      <c r="AKJ224"/>
      <c r="AKK224"/>
      <c r="AKL224"/>
      <c r="AKM224"/>
      <c r="AKN224"/>
      <c r="AKO224"/>
      <c r="AKP224"/>
      <c r="AKQ224"/>
      <c r="AKR224"/>
      <c r="AKS224"/>
      <c r="AKT224"/>
      <c r="AKU224"/>
      <c r="AKV224"/>
      <c r="AKW224"/>
      <c r="AKX224"/>
      <c r="AKY224"/>
      <c r="AKZ224"/>
      <c r="ALA224"/>
      <c r="ALB224"/>
      <c r="ALC224"/>
      <c r="ALD224"/>
      <c r="ALE224"/>
      <c r="ALF224"/>
      <c r="ALG224"/>
      <c r="ALH224"/>
      <c r="ALI224"/>
      <c r="ALJ224"/>
      <c r="ALK224"/>
      <c r="ALL224"/>
      <c r="ALM224"/>
      <c r="ALN224"/>
      <c r="ALO224"/>
      <c r="ALP224"/>
      <c r="ALQ224"/>
      <c r="ALR224"/>
      <c r="ALS224"/>
      <c r="ALT224"/>
      <c r="ALU224"/>
      <c r="ALV224"/>
      <c r="ALW224"/>
      <c r="ALX224"/>
      <c r="ALY224"/>
      <c r="ALZ224"/>
      <c r="AMA224"/>
      <c r="AMB224"/>
      <c r="AMC224"/>
      <c r="AMD224"/>
      <c r="AME224"/>
      <c r="AMF224"/>
      <c r="AMG224"/>
      <c r="AMH224"/>
      <c r="AMI224"/>
      <c r="AMJ224"/>
    </row>
    <row r="225" spans="1:1024" ht="18.600000000000001" customHeight="1" x14ac:dyDescent="0.2">
      <c r="A225" s="92" t="s">
        <v>66</v>
      </c>
      <c r="B225" s="93"/>
      <c r="C225" s="93"/>
      <c r="D225" s="41"/>
      <c r="E225" s="41"/>
      <c r="F225" s="41"/>
      <c r="G225" s="41"/>
      <c r="H225" s="41"/>
      <c r="I225" s="41"/>
      <c r="J225" s="41"/>
      <c r="K225" s="41"/>
      <c r="L225" s="41"/>
      <c r="M225" s="91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  <c r="ABZ225"/>
      <c r="ACA225"/>
      <c r="ACB225"/>
      <c r="ACC225"/>
      <c r="ACD225"/>
      <c r="ACE225"/>
      <c r="ACF225"/>
      <c r="ACG225"/>
      <c r="ACH225"/>
      <c r="ACI225"/>
      <c r="ACJ225"/>
      <c r="ACK225"/>
      <c r="ACL225"/>
      <c r="ACM225"/>
      <c r="ACN225"/>
      <c r="ACO225"/>
      <c r="ACP225"/>
      <c r="ACQ225"/>
      <c r="ACR225"/>
      <c r="ACS225"/>
      <c r="ACT225"/>
      <c r="ACU225"/>
      <c r="ACV225"/>
      <c r="ACW225"/>
      <c r="ACX225"/>
      <c r="ACY225"/>
      <c r="ACZ225"/>
      <c r="ADA225"/>
      <c r="ADB225"/>
      <c r="ADC225"/>
      <c r="ADD225"/>
      <c r="ADE225"/>
      <c r="ADF225"/>
      <c r="ADG225"/>
      <c r="ADH225"/>
      <c r="ADI225"/>
      <c r="ADJ225"/>
      <c r="ADK225"/>
      <c r="ADL225"/>
      <c r="ADM225"/>
      <c r="ADN225"/>
      <c r="ADO225"/>
      <c r="ADP225"/>
      <c r="ADQ225"/>
      <c r="ADR225"/>
      <c r="ADS225"/>
      <c r="ADT225"/>
      <c r="ADU225"/>
      <c r="ADV225"/>
      <c r="ADW225"/>
      <c r="ADX225"/>
      <c r="ADY225"/>
      <c r="ADZ225"/>
      <c r="AEA225"/>
      <c r="AEB225"/>
      <c r="AEC225"/>
      <c r="AED225"/>
      <c r="AEE225"/>
      <c r="AEF225"/>
      <c r="AEG225"/>
      <c r="AEH225"/>
      <c r="AEI225"/>
      <c r="AEJ225"/>
      <c r="AEK225"/>
      <c r="AEL225"/>
      <c r="AEM225"/>
      <c r="AEN225"/>
      <c r="AEO225"/>
      <c r="AEP225"/>
      <c r="AEQ225"/>
      <c r="AER225"/>
      <c r="AES225"/>
      <c r="AET225"/>
      <c r="AEU225"/>
      <c r="AEV225"/>
      <c r="AEW225"/>
      <c r="AEX225"/>
      <c r="AEY225"/>
      <c r="AEZ225"/>
      <c r="AFA225"/>
      <c r="AFB225"/>
      <c r="AFC225"/>
      <c r="AFD225"/>
      <c r="AFE225"/>
      <c r="AFF225"/>
      <c r="AFG225"/>
      <c r="AFH225"/>
      <c r="AFI225"/>
      <c r="AFJ225"/>
      <c r="AFK225"/>
      <c r="AFL225"/>
      <c r="AFM225"/>
      <c r="AFN225"/>
      <c r="AFO225"/>
      <c r="AFP225"/>
      <c r="AFQ225"/>
      <c r="AFR225"/>
      <c r="AFS225"/>
      <c r="AFT225"/>
      <c r="AFU225"/>
      <c r="AFV225"/>
      <c r="AFW225"/>
      <c r="AFX225"/>
      <c r="AFY225"/>
      <c r="AFZ225"/>
      <c r="AGA225"/>
      <c r="AGB225"/>
      <c r="AGC225"/>
      <c r="AGD225"/>
      <c r="AGE225"/>
      <c r="AGF225"/>
      <c r="AGG225"/>
      <c r="AGH225"/>
      <c r="AGI225"/>
      <c r="AGJ225"/>
      <c r="AGK225"/>
      <c r="AGL225"/>
      <c r="AGM225"/>
      <c r="AGN225"/>
      <c r="AGO225"/>
      <c r="AGP225"/>
      <c r="AGQ225"/>
      <c r="AGR225"/>
      <c r="AGS225"/>
      <c r="AGT225"/>
      <c r="AGU225"/>
      <c r="AGV225"/>
      <c r="AGW225"/>
      <c r="AGX225"/>
      <c r="AGY225"/>
      <c r="AGZ225"/>
      <c r="AHA225"/>
      <c r="AHB225"/>
      <c r="AHC225"/>
      <c r="AHD225"/>
      <c r="AHE225"/>
      <c r="AHF225"/>
      <c r="AHG225"/>
      <c r="AHH225"/>
      <c r="AHI225"/>
      <c r="AHJ225"/>
      <c r="AHK225"/>
      <c r="AHL225"/>
      <c r="AHM225"/>
      <c r="AHN225"/>
      <c r="AHO225"/>
      <c r="AHP225"/>
      <c r="AHQ225"/>
      <c r="AHR225"/>
      <c r="AHS225"/>
      <c r="AHT225"/>
      <c r="AHU225"/>
      <c r="AHV225"/>
      <c r="AHW225"/>
      <c r="AHX225"/>
      <c r="AHY225"/>
      <c r="AHZ225"/>
      <c r="AIA225"/>
      <c r="AIB225"/>
      <c r="AIC225"/>
      <c r="AID225"/>
      <c r="AIE225"/>
      <c r="AIF225"/>
      <c r="AIG225"/>
      <c r="AIH225"/>
      <c r="AII225"/>
      <c r="AIJ225"/>
      <c r="AIK225"/>
      <c r="AIL225"/>
      <c r="AIM225"/>
      <c r="AIN225"/>
      <c r="AIO225"/>
      <c r="AIP225"/>
      <c r="AIQ225"/>
      <c r="AIR225"/>
      <c r="AIS225"/>
      <c r="AIT225"/>
      <c r="AIU225"/>
      <c r="AIV225"/>
      <c r="AIW225"/>
      <c r="AIX225"/>
      <c r="AIY225"/>
      <c r="AIZ225"/>
      <c r="AJA225"/>
      <c r="AJB225"/>
      <c r="AJC225"/>
      <c r="AJD225"/>
      <c r="AJE225"/>
      <c r="AJF225"/>
      <c r="AJG225"/>
      <c r="AJH225"/>
      <c r="AJI225"/>
      <c r="AJJ225"/>
      <c r="AJK225"/>
      <c r="AJL225"/>
      <c r="AJM225"/>
      <c r="AJN225"/>
      <c r="AJO225"/>
      <c r="AJP225"/>
      <c r="AJQ225"/>
      <c r="AJR225"/>
      <c r="AJS225"/>
      <c r="AJT225"/>
      <c r="AJU225"/>
      <c r="AJV225"/>
      <c r="AJW225"/>
      <c r="AJX225"/>
      <c r="AJY225"/>
      <c r="AJZ225"/>
      <c r="AKA225"/>
      <c r="AKB225"/>
      <c r="AKC225"/>
      <c r="AKD225"/>
      <c r="AKE225"/>
      <c r="AKF225"/>
      <c r="AKG225"/>
      <c r="AKH225"/>
      <c r="AKI225"/>
      <c r="AKJ225"/>
      <c r="AKK225"/>
      <c r="AKL225"/>
      <c r="AKM225"/>
      <c r="AKN225"/>
      <c r="AKO225"/>
      <c r="AKP225"/>
      <c r="AKQ225"/>
      <c r="AKR225"/>
      <c r="AKS225"/>
      <c r="AKT225"/>
      <c r="AKU225"/>
      <c r="AKV225"/>
      <c r="AKW225"/>
      <c r="AKX225"/>
      <c r="AKY225"/>
      <c r="AKZ225"/>
      <c r="ALA225"/>
      <c r="ALB225"/>
      <c r="ALC225"/>
      <c r="ALD225"/>
      <c r="ALE225"/>
      <c r="ALF225"/>
      <c r="ALG225"/>
      <c r="ALH225"/>
      <c r="ALI225"/>
      <c r="ALJ225"/>
      <c r="ALK225"/>
      <c r="ALL225"/>
      <c r="ALM225"/>
      <c r="ALN225"/>
      <c r="ALO225"/>
      <c r="ALP225"/>
      <c r="ALQ225"/>
      <c r="ALR225"/>
      <c r="ALS225"/>
      <c r="ALT225"/>
      <c r="ALU225"/>
      <c r="ALV225"/>
      <c r="ALW225"/>
      <c r="ALX225"/>
      <c r="ALY225"/>
      <c r="ALZ225"/>
      <c r="AMA225"/>
      <c r="AMB225"/>
      <c r="AMC225"/>
      <c r="AMD225"/>
      <c r="AME225"/>
      <c r="AMF225"/>
      <c r="AMG225"/>
      <c r="AMH225"/>
      <c r="AMI225"/>
      <c r="AMJ225"/>
    </row>
    <row r="226" spans="1:1024" ht="18.600000000000001" customHeight="1" x14ac:dyDescent="0.2">
      <c r="A226" s="52"/>
      <c r="B226" s="41" t="s">
        <v>67</v>
      </c>
      <c r="C226" s="53"/>
      <c r="D226" s="94" t="s">
        <v>68</v>
      </c>
      <c r="E226" s="41"/>
      <c r="F226" s="41"/>
      <c r="G226" s="41"/>
      <c r="H226" s="41"/>
      <c r="I226" s="41"/>
      <c r="J226" s="41"/>
      <c r="K226" s="41"/>
      <c r="L226" s="41"/>
      <c r="M226" s="91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  <c r="ABZ226"/>
      <c r="ACA226"/>
      <c r="ACB226"/>
      <c r="ACC226"/>
      <c r="ACD226"/>
      <c r="ACE226"/>
      <c r="ACF226"/>
      <c r="ACG226"/>
      <c r="ACH226"/>
      <c r="ACI226"/>
      <c r="ACJ226"/>
      <c r="ACK226"/>
      <c r="ACL226"/>
      <c r="ACM226"/>
      <c r="ACN226"/>
      <c r="ACO226"/>
      <c r="ACP226"/>
      <c r="ACQ226"/>
      <c r="ACR226"/>
      <c r="ACS226"/>
      <c r="ACT226"/>
      <c r="ACU226"/>
      <c r="ACV226"/>
      <c r="ACW226"/>
      <c r="ACX226"/>
      <c r="ACY226"/>
      <c r="ACZ226"/>
      <c r="ADA226"/>
      <c r="ADB226"/>
      <c r="ADC226"/>
      <c r="ADD226"/>
      <c r="ADE226"/>
      <c r="ADF226"/>
      <c r="ADG226"/>
      <c r="ADH226"/>
      <c r="ADI226"/>
      <c r="ADJ226"/>
      <c r="ADK226"/>
      <c r="ADL226"/>
      <c r="ADM226"/>
      <c r="ADN226"/>
      <c r="ADO226"/>
      <c r="ADP226"/>
      <c r="ADQ226"/>
      <c r="ADR226"/>
      <c r="ADS226"/>
      <c r="ADT226"/>
      <c r="ADU226"/>
      <c r="ADV226"/>
      <c r="ADW226"/>
      <c r="ADX226"/>
      <c r="ADY226"/>
      <c r="ADZ226"/>
      <c r="AEA226"/>
      <c r="AEB226"/>
      <c r="AEC226"/>
      <c r="AED226"/>
      <c r="AEE226"/>
      <c r="AEF226"/>
      <c r="AEG226"/>
      <c r="AEH226"/>
      <c r="AEI226"/>
      <c r="AEJ226"/>
      <c r="AEK226"/>
      <c r="AEL226"/>
      <c r="AEM226"/>
      <c r="AEN226"/>
      <c r="AEO226"/>
      <c r="AEP226"/>
      <c r="AEQ226"/>
      <c r="AER226"/>
      <c r="AES226"/>
      <c r="AET226"/>
      <c r="AEU226"/>
      <c r="AEV226"/>
      <c r="AEW226"/>
      <c r="AEX226"/>
      <c r="AEY226"/>
      <c r="AEZ226"/>
      <c r="AFA226"/>
      <c r="AFB226"/>
      <c r="AFC226"/>
      <c r="AFD226"/>
      <c r="AFE226"/>
      <c r="AFF226"/>
      <c r="AFG226"/>
      <c r="AFH226"/>
      <c r="AFI226"/>
      <c r="AFJ226"/>
      <c r="AFK226"/>
      <c r="AFL226"/>
      <c r="AFM226"/>
      <c r="AFN226"/>
      <c r="AFO226"/>
      <c r="AFP226"/>
      <c r="AFQ226"/>
      <c r="AFR226"/>
      <c r="AFS226"/>
      <c r="AFT226"/>
      <c r="AFU226"/>
      <c r="AFV226"/>
      <c r="AFW226"/>
      <c r="AFX226"/>
      <c r="AFY226"/>
      <c r="AFZ226"/>
      <c r="AGA226"/>
      <c r="AGB226"/>
      <c r="AGC226"/>
      <c r="AGD226"/>
      <c r="AGE226"/>
      <c r="AGF226"/>
      <c r="AGG226"/>
      <c r="AGH226"/>
      <c r="AGI226"/>
      <c r="AGJ226"/>
      <c r="AGK226"/>
      <c r="AGL226"/>
      <c r="AGM226"/>
      <c r="AGN226"/>
      <c r="AGO226"/>
      <c r="AGP226"/>
      <c r="AGQ226"/>
      <c r="AGR226"/>
      <c r="AGS226"/>
      <c r="AGT226"/>
      <c r="AGU226"/>
      <c r="AGV226"/>
      <c r="AGW226"/>
      <c r="AGX226"/>
      <c r="AGY226"/>
      <c r="AGZ226"/>
      <c r="AHA226"/>
      <c r="AHB226"/>
      <c r="AHC226"/>
      <c r="AHD226"/>
      <c r="AHE226"/>
      <c r="AHF226"/>
      <c r="AHG226"/>
      <c r="AHH226"/>
      <c r="AHI226"/>
      <c r="AHJ226"/>
      <c r="AHK226"/>
      <c r="AHL226"/>
      <c r="AHM226"/>
      <c r="AHN226"/>
      <c r="AHO226"/>
      <c r="AHP226"/>
      <c r="AHQ226"/>
      <c r="AHR226"/>
      <c r="AHS226"/>
      <c r="AHT226"/>
      <c r="AHU226"/>
      <c r="AHV226"/>
      <c r="AHW226"/>
      <c r="AHX226"/>
      <c r="AHY226"/>
      <c r="AHZ226"/>
      <c r="AIA226"/>
      <c r="AIB226"/>
      <c r="AIC226"/>
      <c r="AID226"/>
      <c r="AIE226"/>
      <c r="AIF226"/>
      <c r="AIG226"/>
      <c r="AIH226"/>
      <c r="AII226"/>
      <c r="AIJ226"/>
      <c r="AIK226"/>
      <c r="AIL226"/>
      <c r="AIM226"/>
      <c r="AIN226"/>
      <c r="AIO226"/>
      <c r="AIP226"/>
      <c r="AIQ226"/>
      <c r="AIR226"/>
      <c r="AIS226"/>
      <c r="AIT226"/>
      <c r="AIU226"/>
      <c r="AIV226"/>
      <c r="AIW226"/>
      <c r="AIX226"/>
      <c r="AIY226"/>
      <c r="AIZ226"/>
      <c r="AJA226"/>
      <c r="AJB226"/>
      <c r="AJC226"/>
      <c r="AJD226"/>
      <c r="AJE226"/>
      <c r="AJF226"/>
      <c r="AJG226"/>
      <c r="AJH226"/>
      <c r="AJI226"/>
      <c r="AJJ226"/>
      <c r="AJK226"/>
      <c r="AJL226"/>
      <c r="AJM226"/>
      <c r="AJN226"/>
      <c r="AJO226"/>
      <c r="AJP226"/>
      <c r="AJQ226"/>
      <c r="AJR226"/>
      <c r="AJS226"/>
      <c r="AJT226"/>
      <c r="AJU226"/>
      <c r="AJV226"/>
      <c r="AJW226"/>
      <c r="AJX226"/>
      <c r="AJY226"/>
      <c r="AJZ226"/>
      <c r="AKA226"/>
      <c r="AKB226"/>
      <c r="AKC226"/>
      <c r="AKD226"/>
      <c r="AKE226"/>
      <c r="AKF226"/>
      <c r="AKG226"/>
      <c r="AKH226"/>
      <c r="AKI226"/>
      <c r="AKJ226"/>
      <c r="AKK226"/>
      <c r="AKL226"/>
      <c r="AKM226"/>
      <c r="AKN226"/>
      <c r="AKO226"/>
      <c r="AKP226"/>
      <c r="AKQ226"/>
      <c r="AKR226"/>
      <c r="AKS226"/>
      <c r="AKT226"/>
      <c r="AKU226"/>
      <c r="AKV226"/>
      <c r="AKW226"/>
      <c r="AKX226"/>
      <c r="AKY226"/>
      <c r="AKZ226"/>
      <c r="ALA226"/>
      <c r="ALB226"/>
      <c r="ALC226"/>
      <c r="ALD226"/>
      <c r="ALE226"/>
      <c r="ALF226"/>
      <c r="ALG226"/>
      <c r="ALH226"/>
      <c r="ALI226"/>
      <c r="ALJ226"/>
      <c r="ALK226"/>
      <c r="ALL226"/>
      <c r="ALM226"/>
      <c r="ALN226"/>
      <c r="ALO226"/>
      <c r="ALP226"/>
      <c r="ALQ226"/>
      <c r="ALR226"/>
      <c r="ALS226"/>
      <c r="ALT226"/>
      <c r="ALU226"/>
      <c r="ALV226"/>
      <c r="ALW226"/>
      <c r="ALX226"/>
      <c r="ALY226"/>
      <c r="ALZ226"/>
      <c r="AMA226"/>
      <c r="AMB226"/>
      <c r="AMC226"/>
      <c r="AMD226"/>
      <c r="AME226"/>
      <c r="AMF226"/>
      <c r="AMG226"/>
      <c r="AMH226"/>
      <c r="AMI226"/>
      <c r="AMJ226"/>
    </row>
    <row r="227" spans="1:1024" ht="18.600000000000001" customHeight="1" x14ac:dyDescent="0.2">
      <c r="A227" s="52"/>
      <c r="B227" s="41" t="s">
        <v>69</v>
      </c>
      <c r="C227" s="53"/>
      <c r="D227" s="94" t="s">
        <v>70</v>
      </c>
      <c r="E227" s="41"/>
      <c r="F227" s="41"/>
      <c r="G227" s="41"/>
      <c r="H227" s="41"/>
      <c r="I227" s="41"/>
      <c r="J227" s="41"/>
      <c r="K227" s="41"/>
      <c r="L227" s="41"/>
      <c r="M227" s="91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  <c r="ABZ227"/>
      <c r="ACA227"/>
      <c r="ACB227"/>
      <c r="ACC227"/>
      <c r="ACD227"/>
      <c r="ACE227"/>
      <c r="ACF227"/>
      <c r="ACG227"/>
      <c r="ACH227"/>
      <c r="ACI227"/>
      <c r="ACJ227"/>
      <c r="ACK227"/>
      <c r="ACL227"/>
      <c r="ACM227"/>
      <c r="ACN227"/>
      <c r="ACO227"/>
      <c r="ACP227"/>
      <c r="ACQ227"/>
      <c r="ACR227"/>
      <c r="ACS227"/>
      <c r="ACT227"/>
      <c r="ACU227"/>
      <c r="ACV227"/>
      <c r="ACW227"/>
      <c r="ACX227"/>
      <c r="ACY227"/>
      <c r="ACZ227"/>
      <c r="ADA227"/>
      <c r="ADB227"/>
      <c r="ADC227"/>
      <c r="ADD227"/>
      <c r="ADE227"/>
      <c r="ADF227"/>
      <c r="ADG227"/>
      <c r="ADH227"/>
      <c r="ADI227"/>
      <c r="ADJ227"/>
      <c r="ADK227"/>
      <c r="ADL227"/>
      <c r="ADM227"/>
      <c r="ADN227"/>
      <c r="ADO227"/>
      <c r="ADP227"/>
      <c r="ADQ227"/>
      <c r="ADR227"/>
      <c r="ADS227"/>
      <c r="ADT227"/>
      <c r="ADU227"/>
      <c r="ADV227"/>
      <c r="ADW227"/>
      <c r="ADX227"/>
      <c r="ADY227"/>
      <c r="ADZ227"/>
      <c r="AEA227"/>
      <c r="AEB227"/>
      <c r="AEC227"/>
      <c r="AED227"/>
      <c r="AEE227"/>
      <c r="AEF227"/>
      <c r="AEG227"/>
      <c r="AEH227"/>
      <c r="AEI227"/>
      <c r="AEJ227"/>
      <c r="AEK227"/>
      <c r="AEL227"/>
      <c r="AEM227"/>
      <c r="AEN227"/>
      <c r="AEO227"/>
      <c r="AEP227"/>
      <c r="AEQ227"/>
      <c r="AER227"/>
      <c r="AES227"/>
      <c r="AET227"/>
      <c r="AEU227"/>
      <c r="AEV227"/>
      <c r="AEW227"/>
      <c r="AEX227"/>
      <c r="AEY227"/>
      <c r="AEZ227"/>
      <c r="AFA227"/>
      <c r="AFB227"/>
      <c r="AFC227"/>
      <c r="AFD227"/>
      <c r="AFE227"/>
      <c r="AFF227"/>
      <c r="AFG227"/>
      <c r="AFH227"/>
      <c r="AFI227"/>
      <c r="AFJ227"/>
      <c r="AFK227"/>
      <c r="AFL227"/>
      <c r="AFM227"/>
      <c r="AFN227"/>
      <c r="AFO227"/>
      <c r="AFP227"/>
      <c r="AFQ227"/>
      <c r="AFR227"/>
      <c r="AFS227"/>
      <c r="AFT227"/>
      <c r="AFU227"/>
      <c r="AFV227"/>
      <c r="AFW227"/>
      <c r="AFX227"/>
      <c r="AFY227"/>
      <c r="AFZ227"/>
      <c r="AGA227"/>
      <c r="AGB227"/>
      <c r="AGC227"/>
      <c r="AGD227"/>
      <c r="AGE227"/>
      <c r="AGF227"/>
      <c r="AGG227"/>
      <c r="AGH227"/>
      <c r="AGI227"/>
      <c r="AGJ227"/>
      <c r="AGK227"/>
      <c r="AGL227"/>
      <c r="AGM227"/>
      <c r="AGN227"/>
      <c r="AGO227"/>
      <c r="AGP227"/>
      <c r="AGQ227"/>
      <c r="AGR227"/>
      <c r="AGS227"/>
      <c r="AGT227"/>
      <c r="AGU227"/>
      <c r="AGV227"/>
      <c r="AGW227"/>
      <c r="AGX227"/>
      <c r="AGY227"/>
      <c r="AGZ227"/>
      <c r="AHA227"/>
      <c r="AHB227"/>
      <c r="AHC227"/>
      <c r="AHD227"/>
      <c r="AHE227"/>
      <c r="AHF227"/>
      <c r="AHG227"/>
      <c r="AHH227"/>
      <c r="AHI227"/>
      <c r="AHJ227"/>
      <c r="AHK227"/>
      <c r="AHL227"/>
      <c r="AHM227"/>
      <c r="AHN227"/>
      <c r="AHO227"/>
      <c r="AHP227"/>
      <c r="AHQ227"/>
      <c r="AHR227"/>
      <c r="AHS227"/>
      <c r="AHT227"/>
      <c r="AHU227"/>
      <c r="AHV227"/>
      <c r="AHW227"/>
      <c r="AHX227"/>
      <c r="AHY227"/>
      <c r="AHZ227"/>
      <c r="AIA227"/>
      <c r="AIB227"/>
      <c r="AIC227"/>
      <c r="AID227"/>
      <c r="AIE227"/>
      <c r="AIF227"/>
      <c r="AIG227"/>
      <c r="AIH227"/>
      <c r="AII227"/>
      <c r="AIJ227"/>
      <c r="AIK227"/>
      <c r="AIL227"/>
      <c r="AIM227"/>
      <c r="AIN227"/>
      <c r="AIO227"/>
      <c r="AIP227"/>
      <c r="AIQ227"/>
      <c r="AIR227"/>
      <c r="AIS227"/>
      <c r="AIT227"/>
      <c r="AIU227"/>
      <c r="AIV227"/>
      <c r="AIW227"/>
      <c r="AIX227"/>
      <c r="AIY227"/>
      <c r="AIZ227"/>
      <c r="AJA227"/>
      <c r="AJB227"/>
      <c r="AJC227"/>
      <c r="AJD227"/>
      <c r="AJE227"/>
      <c r="AJF227"/>
      <c r="AJG227"/>
      <c r="AJH227"/>
      <c r="AJI227"/>
      <c r="AJJ227"/>
      <c r="AJK227"/>
      <c r="AJL227"/>
      <c r="AJM227"/>
      <c r="AJN227"/>
      <c r="AJO227"/>
      <c r="AJP227"/>
      <c r="AJQ227"/>
      <c r="AJR227"/>
      <c r="AJS227"/>
      <c r="AJT227"/>
      <c r="AJU227"/>
      <c r="AJV227"/>
      <c r="AJW227"/>
      <c r="AJX227"/>
      <c r="AJY227"/>
      <c r="AJZ227"/>
      <c r="AKA227"/>
      <c r="AKB227"/>
      <c r="AKC227"/>
      <c r="AKD227"/>
      <c r="AKE227"/>
      <c r="AKF227"/>
      <c r="AKG227"/>
      <c r="AKH227"/>
      <c r="AKI227"/>
      <c r="AKJ227"/>
      <c r="AKK227"/>
      <c r="AKL227"/>
      <c r="AKM227"/>
      <c r="AKN227"/>
      <c r="AKO227"/>
      <c r="AKP227"/>
      <c r="AKQ227"/>
      <c r="AKR227"/>
      <c r="AKS227"/>
      <c r="AKT227"/>
      <c r="AKU227"/>
      <c r="AKV227"/>
      <c r="AKW227"/>
      <c r="AKX227"/>
      <c r="AKY227"/>
      <c r="AKZ227"/>
      <c r="ALA227"/>
      <c r="ALB227"/>
      <c r="ALC227"/>
      <c r="ALD227"/>
      <c r="ALE227"/>
      <c r="ALF227"/>
      <c r="ALG227"/>
      <c r="ALH227"/>
      <c r="ALI227"/>
      <c r="ALJ227"/>
      <c r="ALK227"/>
      <c r="ALL227"/>
      <c r="ALM227"/>
      <c r="ALN227"/>
      <c r="ALO227"/>
      <c r="ALP227"/>
      <c r="ALQ227"/>
      <c r="ALR227"/>
      <c r="ALS227"/>
      <c r="ALT227"/>
      <c r="ALU227"/>
      <c r="ALV227"/>
      <c r="ALW227"/>
      <c r="ALX227"/>
      <c r="ALY227"/>
      <c r="ALZ227"/>
      <c r="AMA227"/>
      <c r="AMB227"/>
      <c r="AMC227"/>
      <c r="AMD227"/>
      <c r="AME227"/>
      <c r="AMF227"/>
      <c r="AMG227"/>
      <c r="AMH227"/>
      <c r="AMI227"/>
      <c r="AMJ227"/>
    </row>
    <row r="228" spans="1:1024" ht="23.25" customHeight="1" x14ac:dyDescent="0.2">
      <c r="A228" s="5" t="s">
        <v>73</v>
      </c>
      <c r="B228" s="5"/>
      <c r="C228" s="5"/>
      <c r="D228" s="43" t="s">
        <v>74</v>
      </c>
      <c r="E228" s="41"/>
      <c r="F228" s="41"/>
      <c r="G228" s="41"/>
      <c r="H228" s="41"/>
      <c r="I228" s="41"/>
      <c r="J228" s="41"/>
      <c r="K228" s="41"/>
      <c r="L228" s="41"/>
      <c r="M228" s="91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  <c r="ABZ228"/>
      <c r="ACA228"/>
      <c r="ACB228"/>
      <c r="ACC228"/>
      <c r="ACD228"/>
      <c r="ACE228"/>
      <c r="ACF228"/>
      <c r="ACG228"/>
      <c r="ACH228"/>
      <c r="ACI228"/>
      <c r="ACJ228"/>
      <c r="ACK228"/>
      <c r="ACL228"/>
      <c r="ACM228"/>
      <c r="ACN228"/>
      <c r="ACO228"/>
      <c r="ACP228"/>
      <c r="ACQ228"/>
      <c r="ACR228"/>
      <c r="ACS228"/>
      <c r="ACT228"/>
      <c r="ACU228"/>
      <c r="ACV228"/>
      <c r="ACW228"/>
      <c r="ACX228"/>
      <c r="ACY228"/>
      <c r="ACZ228"/>
      <c r="ADA228"/>
      <c r="ADB228"/>
      <c r="ADC228"/>
      <c r="ADD228"/>
      <c r="ADE228"/>
      <c r="ADF228"/>
      <c r="ADG228"/>
      <c r="ADH228"/>
      <c r="ADI228"/>
      <c r="ADJ228"/>
      <c r="ADK228"/>
      <c r="ADL228"/>
      <c r="ADM228"/>
      <c r="ADN228"/>
      <c r="ADO228"/>
      <c r="ADP228"/>
      <c r="ADQ228"/>
      <c r="ADR228"/>
      <c r="ADS228"/>
      <c r="ADT228"/>
      <c r="ADU228"/>
      <c r="ADV228"/>
      <c r="ADW228"/>
      <c r="ADX228"/>
      <c r="ADY228"/>
      <c r="ADZ228"/>
      <c r="AEA228"/>
      <c r="AEB228"/>
      <c r="AEC228"/>
      <c r="AED228"/>
      <c r="AEE228"/>
      <c r="AEF228"/>
      <c r="AEG228"/>
      <c r="AEH228"/>
      <c r="AEI228"/>
      <c r="AEJ228"/>
      <c r="AEK228"/>
      <c r="AEL228"/>
      <c r="AEM228"/>
      <c r="AEN228"/>
      <c r="AEO228"/>
      <c r="AEP228"/>
      <c r="AEQ228"/>
      <c r="AER228"/>
      <c r="AES228"/>
      <c r="AET228"/>
      <c r="AEU228"/>
      <c r="AEV228"/>
      <c r="AEW228"/>
      <c r="AEX228"/>
      <c r="AEY228"/>
      <c r="AEZ228"/>
      <c r="AFA228"/>
      <c r="AFB228"/>
      <c r="AFC228"/>
      <c r="AFD228"/>
      <c r="AFE228"/>
      <c r="AFF228"/>
      <c r="AFG228"/>
      <c r="AFH228"/>
      <c r="AFI228"/>
      <c r="AFJ228"/>
      <c r="AFK228"/>
      <c r="AFL228"/>
      <c r="AFM228"/>
      <c r="AFN228"/>
      <c r="AFO228"/>
      <c r="AFP228"/>
      <c r="AFQ228"/>
      <c r="AFR228"/>
      <c r="AFS228"/>
      <c r="AFT228"/>
      <c r="AFU228"/>
      <c r="AFV228"/>
      <c r="AFW228"/>
      <c r="AFX228"/>
      <c r="AFY228"/>
      <c r="AFZ228"/>
      <c r="AGA228"/>
      <c r="AGB228"/>
      <c r="AGC228"/>
      <c r="AGD228"/>
      <c r="AGE228"/>
      <c r="AGF228"/>
      <c r="AGG228"/>
      <c r="AGH228"/>
      <c r="AGI228"/>
      <c r="AGJ228"/>
      <c r="AGK228"/>
      <c r="AGL228"/>
      <c r="AGM228"/>
      <c r="AGN228"/>
      <c r="AGO228"/>
      <c r="AGP228"/>
      <c r="AGQ228"/>
      <c r="AGR228"/>
      <c r="AGS228"/>
      <c r="AGT228"/>
      <c r="AGU228"/>
      <c r="AGV228"/>
      <c r="AGW228"/>
      <c r="AGX228"/>
      <c r="AGY228"/>
      <c r="AGZ228"/>
      <c r="AHA228"/>
      <c r="AHB228"/>
      <c r="AHC228"/>
      <c r="AHD228"/>
      <c r="AHE228"/>
      <c r="AHF228"/>
      <c r="AHG228"/>
      <c r="AHH228"/>
      <c r="AHI228"/>
      <c r="AHJ228"/>
      <c r="AHK228"/>
      <c r="AHL228"/>
      <c r="AHM228"/>
      <c r="AHN228"/>
      <c r="AHO228"/>
      <c r="AHP228"/>
      <c r="AHQ228"/>
      <c r="AHR228"/>
      <c r="AHS228"/>
      <c r="AHT228"/>
      <c r="AHU228"/>
      <c r="AHV228"/>
      <c r="AHW228"/>
      <c r="AHX228"/>
      <c r="AHY228"/>
      <c r="AHZ228"/>
      <c r="AIA228"/>
      <c r="AIB228"/>
      <c r="AIC228"/>
      <c r="AID228"/>
      <c r="AIE228"/>
      <c r="AIF228"/>
      <c r="AIG228"/>
      <c r="AIH228"/>
      <c r="AII228"/>
      <c r="AIJ228"/>
      <c r="AIK228"/>
      <c r="AIL228"/>
      <c r="AIM228"/>
      <c r="AIN228"/>
      <c r="AIO228"/>
      <c r="AIP228"/>
      <c r="AIQ228"/>
      <c r="AIR228"/>
      <c r="AIS228"/>
      <c r="AIT228"/>
      <c r="AIU228"/>
      <c r="AIV228"/>
      <c r="AIW228"/>
      <c r="AIX228"/>
      <c r="AIY228"/>
      <c r="AIZ228"/>
      <c r="AJA228"/>
      <c r="AJB228"/>
      <c r="AJC228"/>
      <c r="AJD228"/>
      <c r="AJE228"/>
      <c r="AJF228"/>
      <c r="AJG228"/>
      <c r="AJH228"/>
      <c r="AJI228"/>
      <c r="AJJ228"/>
      <c r="AJK228"/>
      <c r="AJL228"/>
      <c r="AJM228"/>
      <c r="AJN228"/>
      <c r="AJO228"/>
      <c r="AJP228"/>
      <c r="AJQ228"/>
      <c r="AJR228"/>
      <c r="AJS228"/>
      <c r="AJT228"/>
      <c r="AJU228"/>
      <c r="AJV228"/>
      <c r="AJW228"/>
      <c r="AJX228"/>
      <c r="AJY228"/>
      <c r="AJZ228"/>
      <c r="AKA228"/>
      <c r="AKB228"/>
      <c r="AKC228"/>
      <c r="AKD228"/>
      <c r="AKE228"/>
      <c r="AKF228"/>
      <c r="AKG228"/>
      <c r="AKH228"/>
      <c r="AKI228"/>
      <c r="AKJ228"/>
      <c r="AKK228"/>
      <c r="AKL228"/>
      <c r="AKM228"/>
      <c r="AKN228"/>
      <c r="AKO228"/>
      <c r="AKP228"/>
      <c r="AKQ228"/>
      <c r="AKR228"/>
      <c r="AKS228"/>
      <c r="AKT228"/>
      <c r="AKU228"/>
      <c r="AKV228"/>
      <c r="AKW228"/>
      <c r="AKX228"/>
      <c r="AKY228"/>
      <c r="AKZ228"/>
      <c r="ALA228"/>
      <c r="ALB228"/>
      <c r="ALC228"/>
      <c r="ALD228"/>
      <c r="ALE228"/>
      <c r="ALF228"/>
      <c r="ALG228"/>
      <c r="ALH228"/>
      <c r="ALI228"/>
      <c r="ALJ228"/>
      <c r="ALK228"/>
      <c r="ALL228"/>
      <c r="ALM228"/>
      <c r="ALN228"/>
      <c r="ALO228"/>
      <c r="ALP228"/>
      <c r="ALQ228"/>
      <c r="ALR228"/>
      <c r="ALS228"/>
      <c r="ALT228"/>
      <c r="ALU228"/>
      <c r="ALV228"/>
      <c r="ALW228"/>
      <c r="ALX228"/>
      <c r="ALY228"/>
      <c r="ALZ228"/>
      <c r="AMA228"/>
      <c r="AMB228"/>
      <c r="AMC228"/>
      <c r="AMD228"/>
      <c r="AME228"/>
      <c r="AMF228"/>
      <c r="AMG228"/>
      <c r="AMH228"/>
      <c r="AMI228"/>
      <c r="AMJ228"/>
    </row>
    <row r="229" spans="1:1024" ht="21.75" customHeight="1" x14ac:dyDescent="0.2">
      <c r="A229" s="190" t="s">
        <v>75</v>
      </c>
      <c r="B229" s="190"/>
      <c r="C229" s="190"/>
      <c r="D229" s="90" t="s">
        <v>76</v>
      </c>
      <c r="E229" s="41"/>
      <c r="F229" s="41"/>
      <c r="G229" s="41"/>
      <c r="H229" s="41"/>
      <c r="I229" s="41"/>
      <c r="J229" s="41"/>
      <c r="K229" s="41"/>
      <c r="L229" s="41"/>
      <c r="M229" s="91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  <c r="ADS229"/>
      <c r="ADT229"/>
      <c r="ADU229"/>
      <c r="ADV229"/>
      <c r="ADW229"/>
      <c r="ADX229"/>
      <c r="ADY229"/>
      <c r="ADZ229"/>
      <c r="AEA229"/>
      <c r="AEB229"/>
      <c r="AEC229"/>
      <c r="AED229"/>
      <c r="AEE229"/>
      <c r="AEF229"/>
      <c r="AEG229"/>
      <c r="AEH229"/>
      <c r="AEI229"/>
      <c r="AEJ229"/>
      <c r="AEK229"/>
      <c r="AEL229"/>
      <c r="AEM229"/>
      <c r="AEN229"/>
      <c r="AEO229"/>
      <c r="AEP229"/>
      <c r="AEQ229"/>
      <c r="AER229"/>
      <c r="AES229"/>
      <c r="AET229"/>
      <c r="AEU229"/>
      <c r="AEV229"/>
      <c r="AEW229"/>
      <c r="AEX229"/>
      <c r="AEY229"/>
      <c r="AEZ229"/>
      <c r="AFA229"/>
      <c r="AFB229"/>
      <c r="AFC229"/>
      <c r="AFD229"/>
      <c r="AFE229"/>
      <c r="AFF229"/>
      <c r="AFG229"/>
      <c r="AFH229"/>
      <c r="AFI229"/>
      <c r="AFJ229"/>
      <c r="AFK229"/>
      <c r="AFL229"/>
      <c r="AFM229"/>
      <c r="AFN229"/>
      <c r="AFO229"/>
      <c r="AFP229"/>
      <c r="AFQ229"/>
      <c r="AFR229"/>
      <c r="AFS229"/>
      <c r="AFT229"/>
      <c r="AFU229"/>
      <c r="AFV229"/>
      <c r="AFW229"/>
      <c r="AFX229"/>
      <c r="AFY229"/>
      <c r="AFZ229"/>
      <c r="AGA229"/>
      <c r="AGB229"/>
      <c r="AGC229"/>
      <c r="AGD229"/>
      <c r="AGE229"/>
      <c r="AGF229"/>
      <c r="AGG229"/>
      <c r="AGH229"/>
      <c r="AGI229"/>
      <c r="AGJ229"/>
      <c r="AGK229"/>
      <c r="AGL229"/>
      <c r="AGM229"/>
      <c r="AGN229"/>
      <c r="AGO229"/>
      <c r="AGP229"/>
      <c r="AGQ229"/>
      <c r="AGR229"/>
      <c r="AGS229"/>
      <c r="AGT229"/>
      <c r="AGU229"/>
      <c r="AGV229"/>
      <c r="AGW229"/>
      <c r="AGX229"/>
      <c r="AGY229"/>
      <c r="AGZ229"/>
      <c r="AHA229"/>
      <c r="AHB229"/>
      <c r="AHC229"/>
      <c r="AHD229"/>
      <c r="AHE229"/>
      <c r="AHF229"/>
      <c r="AHG229"/>
      <c r="AHH229"/>
      <c r="AHI229"/>
      <c r="AHJ229"/>
      <c r="AHK229"/>
      <c r="AHL229"/>
      <c r="AHM229"/>
      <c r="AHN229"/>
      <c r="AHO229"/>
      <c r="AHP229"/>
      <c r="AHQ229"/>
      <c r="AHR229"/>
      <c r="AHS229"/>
      <c r="AHT229"/>
      <c r="AHU229"/>
      <c r="AHV229"/>
      <c r="AHW229"/>
      <c r="AHX229"/>
      <c r="AHY229"/>
      <c r="AHZ229"/>
      <c r="AIA229"/>
      <c r="AIB229"/>
      <c r="AIC229"/>
      <c r="AID229"/>
      <c r="AIE229"/>
      <c r="AIF229"/>
      <c r="AIG229"/>
      <c r="AIH229"/>
      <c r="AII229"/>
      <c r="AIJ229"/>
      <c r="AIK229"/>
      <c r="AIL229"/>
      <c r="AIM229"/>
      <c r="AIN229"/>
      <c r="AIO229"/>
      <c r="AIP229"/>
      <c r="AIQ229"/>
      <c r="AIR229"/>
      <c r="AIS229"/>
      <c r="AIT229"/>
      <c r="AIU229"/>
      <c r="AIV229"/>
      <c r="AIW229"/>
      <c r="AIX229"/>
      <c r="AIY229"/>
      <c r="AIZ229"/>
      <c r="AJA229"/>
      <c r="AJB229"/>
      <c r="AJC229"/>
      <c r="AJD229"/>
      <c r="AJE229"/>
      <c r="AJF229"/>
      <c r="AJG229"/>
      <c r="AJH229"/>
      <c r="AJI229"/>
      <c r="AJJ229"/>
      <c r="AJK229"/>
      <c r="AJL229"/>
      <c r="AJM229"/>
      <c r="AJN229"/>
      <c r="AJO229"/>
      <c r="AJP229"/>
      <c r="AJQ229"/>
      <c r="AJR229"/>
      <c r="AJS229"/>
      <c r="AJT229"/>
      <c r="AJU229"/>
      <c r="AJV229"/>
      <c r="AJW229"/>
      <c r="AJX229"/>
      <c r="AJY229"/>
      <c r="AJZ229"/>
      <c r="AKA229"/>
      <c r="AKB229"/>
      <c r="AKC229"/>
      <c r="AKD229"/>
      <c r="AKE229"/>
      <c r="AKF229"/>
      <c r="AKG229"/>
      <c r="AKH229"/>
      <c r="AKI229"/>
      <c r="AKJ229"/>
      <c r="AKK229"/>
      <c r="AKL229"/>
      <c r="AKM229"/>
      <c r="AKN229"/>
      <c r="AKO229"/>
      <c r="AKP229"/>
      <c r="AKQ229"/>
      <c r="AKR229"/>
      <c r="AKS229"/>
      <c r="AKT229"/>
      <c r="AKU229"/>
      <c r="AKV229"/>
      <c r="AKW229"/>
      <c r="AKX229"/>
      <c r="AKY229"/>
      <c r="AKZ229"/>
      <c r="ALA229"/>
      <c r="ALB229"/>
      <c r="ALC229"/>
      <c r="ALD229"/>
      <c r="ALE229"/>
      <c r="ALF229"/>
      <c r="ALG229"/>
      <c r="ALH229"/>
      <c r="ALI229"/>
      <c r="ALJ229"/>
      <c r="ALK229"/>
      <c r="ALL229"/>
      <c r="ALM229"/>
      <c r="ALN229"/>
      <c r="ALO229"/>
      <c r="ALP229"/>
      <c r="ALQ229"/>
      <c r="ALR229"/>
      <c r="ALS229"/>
      <c r="ALT229"/>
      <c r="ALU229"/>
      <c r="ALV229"/>
      <c r="ALW229"/>
      <c r="ALX229"/>
      <c r="ALY229"/>
      <c r="ALZ229"/>
      <c r="AMA229"/>
      <c r="AMB229"/>
      <c r="AMC229"/>
      <c r="AMD229"/>
      <c r="AME229"/>
      <c r="AMF229"/>
      <c r="AMG229"/>
      <c r="AMH229"/>
      <c r="AMI229"/>
      <c r="AMJ229"/>
    </row>
    <row r="230" spans="1:1024" ht="18.600000000000001" customHeight="1" x14ac:dyDescent="0.2">
      <c r="A230" s="92" t="s">
        <v>66</v>
      </c>
      <c r="B230" s="93"/>
      <c r="C230" s="93"/>
      <c r="D230" s="41"/>
      <c r="E230" s="41"/>
      <c r="F230" s="41"/>
      <c r="G230" s="41"/>
      <c r="H230" s="41"/>
      <c r="I230" s="41"/>
      <c r="J230" s="41"/>
      <c r="K230" s="41"/>
      <c r="L230" s="41"/>
      <c r="M230" s="91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  <c r="ADS230"/>
      <c r="ADT230"/>
      <c r="ADU230"/>
      <c r="ADV230"/>
      <c r="ADW230"/>
      <c r="ADX230"/>
      <c r="ADY230"/>
      <c r="ADZ230"/>
      <c r="AEA230"/>
      <c r="AEB230"/>
      <c r="AEC230"/>
      <c r="AED230"/>
      <c r="AEE230"/>
      <c r="AEF230"/>
      <c r="AEG230"/>
      <c r="AEH230"/>
      <c r="AEI230"/>
      <c r="AEJ230"/>
      <c r="AEK230"/>
      <c r="AEL230"/>
      <c r="AEM230"/>
      <c r="AEN230"/>
      <c r="AEO230"/>
      <c r="AEP230"/>
      <c r="AEQ230"/>
      <c r="AER230"/>
      <c r="AES230"/>
      <c r="AET230"/>
      <c r="AEU230"/>
      <c r="AEV230"/>
      <c r="AEW230"/>
      <c r="AEX230"/>
      <c r="AEY230"/>
      <c r="AEZ230"/>
      <c r="AFA230"/>
      <c r="AFB230"/>
      <c r="AFC230"/>
      <c r="AFD230"/>
      <c r="AFE230"/>
      <c r="AFF230"/>
      <c r="AFG230"/>
      <c r="AFH230"/>
      <c r="AFI230"/>
      <c r="AFJ230"/>
      <c r="AFK230"/>
      <c r="AFL230"/>
      <c r="AFM230"/>
      <c r="AFN230"/>
      <c r="AFO230"/>
      <c r="AFP230"/>
      <c r="AFQ230"/>
      <c r="AFR230"/>
      <c r="AFS230"/>
      <c r="AFT230"/>
      <c r="AFU230"/>
      <c r="AFV230"/>
      <c r="AFW230"/>
      <c r="AFX230"/>
      <c r="AFY230"/>
      <c r="AFZ230"/>
      <c r="AGA230"/>
      <c r="AGB230"/>
      <c r="AGC230"/>
      <c r="AGD230"/>
      <c r="AGE230"/>
      <c r="AGF230"/>
      <c r="AGG230"/>
      <c r="AGH230"/>
      <c r="AGI230"/>
      <c r="AGJ230"/>
      <c r="AGK230"/>
      <c r="AGL230"/>
      <c r="AGM230"/>
      <c r="AGN230"/>
      <c r="AGO230"/>
      <c r="AGP230"/>
      <c r="AGQ230"/>
      <c r="AGR230"/>
      <c r="AGS230"/>
      <c r="AGT230"/>
      <c r="AGU230"/>
      <c r="AGV230"/>
      <c r="AGW230"/>
      <c r="AGX230"/>
      <c r="AGY230"/>
      <c r="AGZ230"/>
      <c r="AHA230"/>
      <c r="AHB230"/>
      <c r="AHC230"/>
      <c r="AHD230"/>
      <c r="AHE230"/>
      <c r="AHF230"/>
      <c r="AHG230"/>
      <c r="AHH230"/>
      <c r="AHI230"/>
      <c r="AHJ230"/>
      <c r="AHK230"/>
      <c r="AHL230"/>
      <c r="AHM230"/>
      <c r="AHN230"/>
      <c r="AHO230"/>
      <c r="AHP230"/>
      <c r="AHQ230"/>
      <c r="AHR230"/>
      <c r="AHS230"/>
      <c r="AHT230"/>
      <c r="AHU230"/>
      <c r="AHV230"/>
      <c r="AHW230"/>
      <c r="AHX230"/>
      <c r="AHY230"/>
      <c r="AHZ230"/>
      <c r="AIA230"/>
      <c r="AIB230"/>
      <c r="AIC230"/>
      <c r="AID230"/>
      <c r="AIE230"/>
      <c r="AIF230"/>
      <c r="AIG230"/>
      <c r="AIH230"/>
      <c r="AII230"/>
      <c r="AIJ230"/>
      <c r="AIK230"/>
      <c r="AIL230"/>
      <c r="AIM230"/>
      <c r="AIN230"/>
      <c r="AIO230"/>
      <c r="AIP230"/>
      <c r="AIQ230"/>
      <c r="AIR230"/>
      <c r="AIS230"/>
      <c r="AIT230"/>
      <c r="AIU230"/>
      <c r="AIV230"/>
      <c r="AIW230"/>
      <c r="AIX230"/>
      <c r="AIY230"/>
      <c r="AIZ230"/>
      <c r="AJA230"/>
      <c r="AJB230"/>
      <c r="AJC230"/>
      <c r="AJD230"/>
      <c r="AJE230"/>
      <c r="AJF230"/>
      <c r="AJG230"/>
      <c r="AJH230"/>
      <c r="AJI230"/>
      <c r="AJJ230"/>
      <c r="AJK230"/>
      <c r="AJL230"/>
      <c r="AJM230"/>
      <c r="AJN230"/>
      <c r="AJO230"/>
      <c r="AJP230"/>
      <c r="AJQ230"/>
      <c r="AJR230"/>
      <c r="AJS230"/>
      <c r="AJT230"/>
      <c r="AJU230"/>
      <c r="AJV230"/>
      <c r="AJW230"/>
      <c r="AJX230"/>
      <c r="AJY230"/>
      <c r="AJZ230"/>
      <c r="AKA230"/>
      <c r="AKB230"/>
      <c r="AKC230"/>
      <c r="AKD230"/>
      <c r="AKE230"/>
      <c r="AKF230"/>
      <c r="AKG230"/>
      <c r="AKH230"/>
      <c r="AKI230"/>
      <c r="AKJ230"/>
      <c r="AKK230"/>
      <c r="AKL230"/>
      <c r="AKM230"/>
      <c r="AKN230"/>
      <c r="AKO230"/>
      <c r="AKP230"/>
      <c r="AKQ230"/>
      <c r="AKR230"/>
      <c r="AKS230"/>
      <c r="AKT230"/>
      <c r="AKU230"/>
      <c r="AKV230"/>
      <c r="AKW230"/>
      <c r="AKX230"/>
      <c r="AKY230"/>
      <c r="AKZ230"/>
      <c r="ALA230"/>
      <c r="ALB230"/>
      <c r="ALC230"/>
      <c r="ALD230"/>
      <c r="ALE230"/>
      <c r="ALF230"/>
      <c r="ALG230"/>
      <c r="ALH230"/>
      <c r="ALI230"/>
      <c r="ALJ230"/>
      <c r="ALK230"/>
      <c r="ALL230"/>
      <c r="ALM230"/>
      <c r="ALN230"/>
      <c r="ALO230"/>
      <c r="ALP230"/>
      <c r="ALQ230"/>
      <c r="ALR230"/>
      <c r="ALS230"/>
      <c r="ALT230"/>
      <c r="ALU230"/>
      <c r="ALV230"/>
      <c r="ALW230"/>
      <c r="ALX230"/>
      <c r="ALY230"/>
      <c r="ALZ230"/>
      <c r="AMA230"/>
      <c r="AMB230"/>
      <c r="AMC230"/>
      <c r="AMD230"/>
      <c r="AME230"/>
      <c r="AMF230"/>
      <c r="AMG230"/>
      <c r="AMH230"/>
      <c r="AMI230"/>
      <c r="AMJ230"/>
    </row>
    <row r="231" spans="1:1024" ht="18.600000000000001" customHeight="1" x14ac:dyDescent="0.2">
      <c r="A231" s="95"/>
      <c r="B231" s="46" t="s">
        <v>77</v>
      </c>
      <c r="C231" s="53"/>
      <c r="D231" s="41" t="s">
        <v>78</v>
      </c>
      <c r="E231" s="41"/>
      <c r="F231" s="41"/>
      <c r="G231" s="41"/>
      <c r="H231" s="41"/>
      <c r="I231" s="41"/>
      <c r="J231" s="41"/>
      <c r="K231" s="41"/>
      <c r="L231" s="41"/>
      <c r="M231" s="9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  <c r="ADS231"/>
      <c r="ADT231"/>
      <c r="ADU231"/>
      <c r="ADV231"/>
      <c r="ADW231"/>
      <c r="ADX231"/>
      <c r="ADY231"/>
      <c r="ADZ231"/>
      <c r="AEA231"/>
      <c r="AEB231"/>
      <c r="AEC231"/>
      <c r="AED231"/>
      <c r="AEE231"/>
      <c r="AEF231"/>
      <c r="AEG231"/>
      <c r="AEH231"/>
      <c r="AEI231"/>
      <c r="AEJ231"/>
      <c r="AEK231"/>
      <c r="AEL231"/>
      <c r="AEM231"/>
      <c r="AEN231"/>
      <c r="AEO231"/>
      <c r="AEP231"/>
      <c r="AEQ231"/>
      <c r="AER231"/>
      <c r="AES231"/>
      <c r="AET231"/>
      <c r="AEU231"/>
      <c r="AEV231"/>
      <c r="AEW231"/>
      <c r="AEX231"/>
      <c r="AEY231"/>
      <c r="AEZ231"/>
      <c r="AFA231"/>
      <c r="AFB231"/>
      <c r="AFC231"/>
      <c r="AFD231"/>
      <c r="AFE231"/>
      <c r="AFF231"/>
      <c r="AFG231"/>
      <c r="AFH231"/>
      <c r="AFI231"/>
      <c r="AFJ231"/>
      <c r="AFK231"/>
      <c r="AFL231"/>
      <c r="AFM231"/>
      <c r="AFN231"/>
      <c r="AFO231"/>
      <c r="AFP231"/>
      <c r="AFQ231"/>
      <c r="AFR231"/>
      <c r="AFS231"/>
      <c r="AFT231"/>
      <c r="AFU231"/>
      <c r="AFV231"/>
      <c r="AFW231"/>
      <c r="AFX231"/>
      <c r="AFY231"/>
      <c r="AFZ231"/>
      <c r="AGA231"/>
      <c r="AGB231"/>
      <c r="AGC231"/>
      <c r="AGD231"/>
      <c r="AGE231"/>
      <c r="AGF231"/>
      <c r="AGG231"/>
      <c r="AGH231"/>
      <c r="AGI231"/>
      <c r="AGJ231"/>
      <c r="AGK231"/>
      <c r="AGL231"/>
      <c r="AGM231"/>
      <c r="AGN231"/>
      <c r="AGO231"/>
      <c r="AGP231"/>
      <c r="AGQ231"/>
      <c r="AGR231"/>
      <c r="AGS231"/>
      <c r="AGT231"/>
      <c r="AGU231"/>
      <c r="AGV231"/>
      <c r="AGW231"/>
      <c r="AGX231"/>
      <c r="AGY231"/>
      <c r="AGZ231"/>
      <c r="AHA231"/>
      <c r="AHB231"/>
      <c r="AHC231"/>
      <c r="AHD231"/>
      <c r="AHE231"/>
      <c r="AHF231"/>
      <c r="AHG231"/>
      <c r="AHH231"/>
      <c r="AHI231"/>
      <c r="AHJ231"/>
      <c r="AHK231"/>
      <c r="AHL231"/>
      <c r="AHM231"/>
      <c r="AHN231"/>
      <c r="AHO231"/>
      <c r="AHP231"/>
      <c r="AHQ231"/>
      <c r="AHR231"/>
      <c r="AHS231"/>
      <c r="AHT231"/>
      <c r="AHU231"/>
      <c r="AHV231"/>
      <c r="AHW231"/>
      <c r="AHX231"/>
      <c r="AHY231"/>
      <c r="AHZ231"/>
      <c r="AIA231"/>
      <c r="AIB231"/>
      <c r="AIC231"/>
      <c r="AID231"/>
      <c r="AIE231"/>
      <c r="AIF231"/>
      <c r="AIG231"/>
      <c r="AIH231"/>
      <c r="AII231"/>
      <c r="AIJ231"/>
      <c r="AIK231"/>
      <c r="AIL231"/>
      <c r="AIM231"/>
      <c r="AIN231"/>
      <c r="AIO231"/>
      <c r="AIP231"/>
      <c r="AIQ231"/>
      <c r="AIR231"/>
      <c r="AIS231"/>
      <c r="AIT231"/>
      <c r="AIU231"/>
      <c r="AIV231"/>
      <c r="AIW231"/>
      <c r="AIX231"/>
      <c r="AIY231"/>
      <c r="AIZ231"/>
      <c r="AJA231"/>
      <c r="AJB231"/>
      <c r="AJC231"/>
      <c r="AJD231"/>
      <c r="AJE231"/>
      <c r="AJF231"/>
      <c r="AJG231"/>
      <c r="AJH231"/>
      <c r="AJI231"/>
      <c r="AJJ231"/>
      <c r="AJK231"/>
      <c r="AJL231"/>
      <c r="AJM231"/>
      <c r="AJN231"/>
      <c r="AJO231"/>
      <c r="AJP231"/>
      <c r="AJQ231"/>
      <c r="AJR231"/>
      <c r="AJS231"/>
      <c r="AJT231"/>
      <c r="AJU231"/>
      <c r="AJV231"/>
      <c r="AJW231"/>
      <c r="AJX231"/>
      <c r="AJY231"/>
      <c r="AJZ231"/>
      <c r="AKA231"/>
      <c r="AKB231"/>
      <c r="AKC231"/>
      <c r="AKD231"/>
      <c r="AKE231"/>
      <c r="AKF231"/>
      <c r="AKG231"/>
      <c r="AKH231"/>
      <c r="AKI231"/>
      <c r="AKJ231"/>
      <c r="AKK231"/>
      <c r="AKL231"/>
      <c r="AKM231"/>
      <c r="AKN231"/>
      <c r="AKO231"/>
      <c r="AKP231"/>
      <c r="AKQ231"/>
      <c r="AKR231"/>
      <c r="AKS231"/>
      <c r="AKT231"/>
      <c r="AKU231"/>
      <c r="AKV231"/>
      <c r="AKW231"/>
      <c r="AKX231"/>
      <c r="AKY231"/>
      <c r="AKZ231"/>
      <c r="ALA231"/>
      <c r="ALB231"/>
      <c r="ALC231"/>
      <c r="ALD231"/>
      <c r="ALE231"/>
      <c r="ALF231"/>
      <c r="ALG231"/>
      <c r="ALH231"/>
      <c r="ALI231"/>
      <c r="ALJ231"/>
      <c r="ALK231"/>
      <c r="ALL231"/>
      <c r="ALM231"/>
      <c r="ALN231"/>
      <c r="ALO231"/>
      <c r="ALP231"/>
      <c r="ALQ231"/>
      <c r="ALR231"/>
      <c r="ALS231"/>
      <c r="ALT231"/>
      <c r="ALU231"/>
      <c r="ALV231"/>
      <c r="ALW231"/>
      <c r="ALX231"/>
      <c r="ALY231"/>
      <c r="ALZ231"/>
      <c r="AMA231"/>
      <c r="AMB231"/>
      <c r="AMC231"/>
      <c r="AMD231"/>
      <c r="AME231"/>
      <c r="AMF231"/>
      <c r="AMG231"/>
      <c r="AMH231"/>
      <c r="AMI231"/>
      <c r="AMJ231"/>
    </row>
    <row r="232" spans="1:1024" ht="18.600000000000001" customHeight="1" x14ac:dyDescent="0.2">
      <c r="A232" s="95"/>
      <c r="B232" s="46"/>
      <c r="C232" s="44" t="s">
        <v>79</v>
      </c>
      <c r="D232" s="41" t="s">
        <v>80</v>
      </c>
      <c r="E232" s="41"/>
      <c r="F232" s="41"/>
      <c r="G232" s="41"/>
      <c r="H232" s="41"/>
      <c r="I232" s="41"/>
      <c r="J232" s="41"/>
      <c r="K232" s="41"/>
      <c r="L232" s="41"/>
      <c r="M232" s="91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  <c r="ADS232"/>
      <c r="ADT232"/>
      <c r="ADU232"/>
      <c r="ADV232"/>
      <c r="ADW232"/>
      <c r="ADX232"/>
      <c r="ADY232"/>
      <c r="ADZ232"/>
      <c r="AEA232"/>
      <c r="AEB232"/>
      <c r="AEC232"/>
      <c r="AED232"/>
      <c r="AEE232"/>
      <c r="AEF232"/>
      <c r="AEG232"/>
      <c r="AEH232"/>
      <c r="AEI232"/>
      <c r="AEJ232"/>
      <c r="AEK232"/>
      <c r="AEL232"/>
      <c r="AEM232"/>
      <c r="AEN232"/>
      <c r="AEO232"/>
      <c r="AEP232"/>
      <c r="AEQ232"/>
      <c r="AER232"/>
      <c r="AES232"/>
      <c r="AET232"/>
      <c r="AEU232"/>
      <c r="AEV232"/>
      <c r="AEW232"/>
      <c r="AEX232"/>
      <c r="AEY232"/>
      <c r="AEZ232"/>
      <c r="AFA232"/>
      <c r="AFB232"/>
      <c r="AFC232"/>
      <c r="AFD232"/>
      <c r="AFE232"/>
      <c r="AFF232"/>
      <c r="AFG232"/>
      <c r="AFH232"/>
      <c r="AFI232"/>
      <c r="AFJ232"/>
      <c r="AFK232"/>
      <c r="AFL232"/>
      <c r="AFM232"/>
      <c r="AFN232"/>
      <c r="AFO232"/>
      <c r="AFP232"/>
      <c r="AFQ232"/>
      <c r="AFR232"/>
      <c r="AFS232"/>
      <c r="AFT232"/>
      <c r="AFU232"/>
      <c r="AFV232"/>
      <c r="AFW232"/>
      <c r="AFX232"/>
      <c r="AFY232"/>
      <c r="AFZ232"/>
      <c r="AGA232"/>
      <c r="AGB232"/>
      <c r="AGC232"/>
      <c r="AGD232"/>
      <c r="AGE232"/>
      <c r="AGF232"/>
      <c r="AGG232"/>
      <c r="AGH232"/>
      <c r="AGI232"/>
      <c r="AGJ232"/>
      <c r="AGK232"/>
      <c r="AGL232"/>
      <c r="AGM232"/>
      <c r="AGN232"/>
      <c r="AGO232"/>
      <c r="AGP232"/>
      <c r="AGQ232"/>
      <c r="AGR232"/>
      <c r="AGS232"/>
      <c r="AGT232"/>
      <c r="AGU232"/>
      <c r="AGV232"/>
      <c r="AGW232"/>
      <c r="AGX232"/>
      <c r="AGY232"/>
      <c r="AGZ232"/>
      <c r="AHA232"/>
      <c r="AHB232"/>
      <c r="AHC232"/>
      <c r="AHD232"/>
      <c r="AHE232"/>
      <c r="AHF232"/>
      <c r="AHG232"/>
      <c r="AHH232"/>
      <c r="AHI232"/>
      <c r="AHJ232"/>
      <c r="AHK232"/>
      <c r="AHL232"/>
      <c r="AHM232"/>
      <c r="AHN232"/>
      <c r="AHO232"/>
      <c r="AHP232"/>
      <c r="AHQ232"/>
      <c r="AHR232"/>
      <c r="AHS232"/>
      <c r="AHT232"/>
      <c r="AHU232"/>
      <c r="AHV232"/>
      <c r="AHW232"/>
      <c r="AHX232"/>
      <c r="AHY232"/>
      <c r="AHZ232"/>
      <c r="AIA232"/>
      <c r="AIB232"/>
      <c r="AIC232"/>
      <c r="AID232"/>
      <c r="AIE232"/>
      <c r="AIF232"/>
      <c r="AIG232"/>
      <c r="AIH232"/>
      <c r="AII232"/>
      <c r="AIJ232"/>
      <c r="AIK232"/>
      <c r="AIL232"/>
      <c r="AIM232"/>
      <c r="AIN232"/>
      <c r="AIO232"/>
      <c r="AIP232"/>
      <c r="AIQ232"/>
      <c r="AIR232"/>
      <c r="AIS232"/>
      <c r="AIT232"/>
      <c r="AIU232"/>
      <c r="AIV232"/>
      <c r="AIW232"/>
      <c r="AIX232"/>
      <c r="AIY232"/>
      <c r="AIZ232"/>
      <c r="AJA232"/>
      <c r="AJB232"/>
      <c r="AJC232"/>
      <c r="AJD232"/>
      <c r="AJE232"/>
      <c r="AJF232"/>
      <c r="AJG232"/>
      <c r="AJH232"/>
      <c r="AJI232"/>
      <c r="AJJ232"/>
      <c r="AJK232"/>
      <c r="AJL232"/>
      <c r="AJM232"/>
      <c r="AJN232"/>
      <c r="AJO232"/>
      <c r="AJP232"/>
      <c r="AJQ232"/>
      <c r="AJR232"/>
      <c r="AJS232"/>
      <c r="AJT232"/>
      <c r="AJU232"/>
      <c r="AJV232"/>
      <c r="AJW232"/>
      <c r="AJX232"/>
      <c r="AJY232"/>
      <c r="AJZ232"/>
      <c r="AKA232"/>
      <c r="AKB232"/>
      <c r="AKC232"/>
      <c r="AKD232"/>
      <c r="AKE232"/>
      <c r="AKF232"/>
      <c r="AKG232"/>
      <c r="AKH232"/>
      <c r="AKI232"/>
      <c r="AKJ232"/>
      <c r="AKK232"/>
      <c r="AKL232"/>
      <c r="AKM232"/>
      <c r="AKN232"/>
      <c r="AKO232"/>
      <c r="AKP232"/>
      <c r="AKQ232"/>
      <c r="AKR232"/>
      <c r="AKS232"/>
      <c r="AKT232"/>
      <c r="AKU232"/>
      <c r="AKV232"/>
      <c r="AKW232"/>
      <c r="AKX232"/>
      <c r="AKY232"/>
      <c r="AKZ232"/>
      <c r="ALA232"/>
      <c r="ALB232"/>
      <c r="ALC232"/>
      <c r="ALD232"/>
      <c r="ALE232"/>
      <c r="ALF232"/>
      <c r="ALG232"/>
      <c r="ALH232"/>
      <c r="ALI232"/>
      <c r="ALJ232"/>
      <c r="ALK232"/>
      <c r="ALL232"/>
      <c r="ALM232"/>
      <c r="ALN232"/>
      <c r="ALO232"/>
      <c r="ALP232"/>
      <c r="ALQ232"/>
      <c r="ALR232"/>
      <c r="ALS232"/>
      <c r="ALT232"/>
      <c r="ALU232"/>
      <c r="ALV232"/>
      <c r="ALW232"/>
      <c r="ALX232"/>
      <c r="ALY232"/>
      <c r="ALZ232"/>
      <c r="AMA232"/>
      <c r="AMB232"/>
      <c r="AMC232"/>
      <c r="AMD232"/>
      <c r="AME232"/>
      <c r="AMF232"/>
      <c r="AMG232"/>
      <c r="AMH232"/>
      <c r="AMI232"/>
      <c r="AMJ232"/>
    </row>
    <row r="233" spans="1:1024" ht="18.600000000000001" customHeight="1" x14ac:dyDescent="0.2">
      <c r="A233" s="95"/>
      <c r="B233" s="182" t="s">
        <v>81</v>
      </c>
      <c r="C233" s="182"/>
      <c r="D233" s="41" t="s">
        <v>82</v>
      </c>
      <c r="E233" s="41"/>
      <c r="F233" s="41"/>
      <c r="G233" s="41"/>
      <c r="H233" s="41"/>
      <c r="I233" s="41"/>
      <c r="J233" s="41"/>
      <c r="K233" s="41"/>
      <c r="L233" s="41"/>
      <c r="M233" s="91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  <c r="ADS233"/>
      <c r="ADT233"/>
      <c r="ADU233"/>
      <c r="ADV233"/>
      <c r="ADW233"/>
      <c r="ADX233"/>
      <c r="ADY233"/>
      <c r="ADZ233"/>
      <c r="AEA233"/>
      <c r="AEB233"/>
      <c r="AEC233"/>
      <c r="AED233"/>
      <c r="AEE233"/>
      <c r="AEF233"/>
      <c r="AEG233"/>
      <c r="AEH233"/>
      <c r="AEI233"/>
      <c r="AEJ233"/>
      <c r="AEK233"/>
      <c r="AEL233"/>
      <c r="AEM233"/>
      <c r="AEN233"/>
      <c r="AEO233"/>
      <c r="AEP233"/>
      <c r="AEQ233"/>
      <c r="AER233"/>
      <c r="AES233"/>
      <c r="AET233"/>
      <c r="AEU233"/>
      <c r="AEV233"/>
      <c r="AEW233"/>
      <c r="AEX233"/>
      <c r="AEY233"/>
      <c r="AEZ233"/>
      <c r="AFA233"/>
      <c r="AFB233"/>
      <c r="AFC233"/>
      <c r="AFD233"/>
      <c r="AFE233"/>
      <c r="AFF233"/>
      <c r="AFG233"/>
      <c r="AFH233"/>
      <c r="AFI233"/>
      <c r="AFJ233"/>
      <c r="AFK233"/>
      <c r="AFL233"/>
      <c r="AFM233"/>
      <c r="AFN233"/>
      <c r="AFO233"/>
      <c r="AFP233"/>
      <c r="AFQ233"/>
      <c r="AFR233"/>
      <c r="AFS233"/>
      <c r="AFT233"/>
      <c r="AFU233"/>
      <c r="AFV233"/>
      <c r="AFW233"/>
      <c r="AFX233"/>
      <c r="AFY233"/>
      <c r="AFZ233"/>
      <c r="AGA233"/>
      <c r="AGB233"/>
      <c r="AGC233"/>
      <c r="AGD233"/>
      <c r="AGE233"/>
      <c r="AGF233"/>
      <c r="AGG233"/>
      <c r="AGH233"/>
      <c r="AGI233"/>
      <c r="AGJ233"/>
      <c r="AGK233"/>
      <c r="AGL233"/>
      <c r="AGM233"/>
      <c r="AGN233"/>
      <c r="AGO233"/>
      <c r="AGP233"/>
      <c r="AGQ233"/>
      <c r="AGR233"/>
      <c r="AGS233"/>
      <c r="AGT233"/>
      <c r="AGU233"/>
      <c r="AGV233"/>
      <c r="AGW233"/>
      <c r="AGX233"/>
      <c r="AGY233"/>
      <c r="AGZ233"/>
      <c r="AHA233"/>
      <c r="AHB233"/>
      <c r="AHC233"/>
      <c r="AHD233"/>
      <c r="AHE233"/>
      <c r="AHF233"/>
      <c r="AHG233"/>
      <c r="AHH233"/>
      <c r="AHI233"/>
      <c r="AHJ233"/>
      <c r="AHK233"/>
      <c r="AHL233"/>
      <c r="AHM233"/>
      <c r="AHN233"/>
      <c r="AHO233"/>
      <c r="AHP233"/>
      <c r="AHQ233"/>
      <c r="AHR233"/>
      <c r="AHS233"/>
      <c r="AHT233"/>
      <c r="AHU233"/>
      <c r="AHV233"/>
      <c r="AHW233"/>
      <c r="AHX233"/>
      <c r="AHY233"/>
      <c r="AHZ233"/>
      <c r="AIA233"/>
      <c r="AIB233"/>
      <c r="AIC233"/>
      <c r="AID233"/>
      <c r="AIE233"/>
      <c r="AIF233"/>
      <c r="AIG233"/>
      <c r="AIH233"/>
      <c r="AII233"/>
      <c r="AIJ233"/>
      <c r="AIK233"/>
      <c r="AIL233"/>
      <c r="AIM233"/>
      <c r="AIN233"/>
      <c r="AIO233"/>
      <c r="AIP233"/>
      <c r="AIQ233"/>
      <c r="AIR233"/>
      <c r="AIS233"/>
      <c r="AIT233"/>
      <c r="AIU233"/>
      <c r="AIV233"/>
      <c r="AIW233"/>
      <c r="AIX233"/>
      <c r="AIY233"/>
      <c r="AIZ233"/>
      <c r="AJA233"/>
      <c r="AJB233"/>
      <c r="AJC233"/>
      <c r="AJD233"/>
      <c r="AJE233"/>
      <c r="AJF233"/>
      <c r="AJG233"/>
      <c r="AJH233"/>
      <c r="AJI233"/>
      <c r="AJJ233"/>
      <c r="AJK233"/>
      <c r="AJL233"/>
      <c r="AJM233"/>
      <c r="AJN233"/>
      <c r="AJO233"/>
      <c r="AJP233"/>
      <c r="AJQ233"/>
      <c r="AJR233"/>
      <c r="AJS233"/>
      <c r="AJT233"/>
      <c r="AJU233"/>
      <c r="AJV233"/>
      <c r="AJW233"/>
      <c r="AJX233"/>
      <c r="AJY233"/>
      <c r="AJZ233"/>
      <c r="AKA233"/>
      <c r="AKB233"/>
      <c r="AKC233"/>
      <c r="AKD233"/>
      <c r="AKE233"/>
      <c r="AKF233"/>
      <c r="AKG233"/>
      <c r="AKH233"/>
      <c r="AKI233"/>
      <c r="AKJ233"/>
      <c r="AKK233"/>
      <c r="AKL233"/>
      <c r="AKM233"/>
      <c r="AKN233"/>
      <c r="AKO233"/>
      <c r="AKP233"/>
      <c r="AKQ233"/>
      <c r="AKR233"/>
      <c r="AKS233"/>
      <c r="AKT233"/>
      <c r="AKU233"/>
      <c r="AKV233"/>
      <c r="AKW233"/>
      <c r="AKX233"/>
      <c r="AKY233"/>
      <c r="AKZ233"/>
      <c r="ALA233"/>
      <c r="ALB233"/>
      <c r="ALC233"/>
      <c r="ALD233"/>
      <c r="ALE233"/>
      <c r="ALF233"/>
      <c r="ALG233"/>
      <c r="ALH233"/>
      <c r="ALI233"/>
      <c r="ALJ233"/>
      <c r="ALK233"/>
      <c r="ALL233"/>
      <c r="ALM233"/>
      <c r="ALN233"/>
      <c r="ALO233"/>
      <c r="ALP233"/>
      <c r="ALQ233"/>
      <c r="ALR233"/>
      <c r="ALS233"/>
      <c r="ALT233"/>
      <c r="ALU233"/>
      <c r="ALV233"/>
      <c r="ALW233"/>
      <c r="ALX233"/>
      <c r="ALY233"/>
      <c r="ALZ233"/>
      <c r="AMA233"/>
      <c r="AMB233"/>
      <c r="AMC233"/>
      <c r="AMD233"/>
      <c r="AME233"/>
      <c r="AMF233"/>
      <c r="AMG233"/>
      <c r="AMH233"/>
      <c r="AMI233"/>
      <c r="AMJ233"/>
    </row>
    <row r="234" spans="1:1024" ht="18.600000000000001" customHeight="1" x14ac:dyDescent="0.2">
      <c r="A234" s="95"/>
      <c r="B234" s="46" t="s">
        <v>83</v>
      </c>
      <c r="C234" s="53"/>
      <c r="D234" s="41" t="s">
        <v>84</v>
      </c>
      <c r="E234" s="41"/>
      <c r="F234" s="41"/>
      <c r="G234" s="41"/>
      <c r="H234" s="41"/>
      <c r="I234" s="41"/>
      <c r="J234" s="41"/>
      <c r="K234" s="41"/>
      <c r="L234" s="41"/>
      <c r="M234" s="91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  <c r="AIJ234"/>
      <c r="AIK234"/>
      <c r="AIL234"/>
      <c r="AIM234"/>
      <c r="AIN234"/>
      <c r="AIO234"/>
      <c r="AIP234"/>
      <c r="AIQ234"/>
      <c r="AIR234"/>
      <c r="AIS234"/>
      <c r="AIT234"/>
      <c r="AIU234"/>
      <c r="AIV234"/>
      <c r="AIW234"/>
      <c r="AIX234"/>
      <c r="AIY234"/>
      <c r="AIZ234"/>
      <c r="AJA234"/>
      <c r="AJB234"/>
      <c r="AJC234"/>
      <c r="AJD234"/>
      <c r="AJE234"/>
      <c r="AJF234"/>
      <c r="AJG234"/>
      <c r="AJH234"/>
      <c r="AJI234"/>
      <c r="AJJ234"/>
      <c r="AJK234"/>
      <c r="AJL234"/>
      <c r="AJM234"/>
      <c r="AJN234"/>
      <c r="AJO234"/>
      <c r="AJP234"/>
      <c r="AJQ234"/>
      <c r="AJR234"/>
      <c r="AJS234"/>
      <c r="AJT234"/>
      <c r="AJU234"/>
      <c r="AJV234"/>
      <c r="AJW234"/>
      <c r="AJX234"/>
      <c r="AJY234"/>
      <c r="AJZ234"/>
      <c r="AKA234"/>
      <c r="AKB234"/>
      <c r="AKC234"/>
      <c r="AKD234"/>
      <c r="AKE234"/>
      <c r="AKF234"/>
      <c r="AKG234"/>
      <c r="AKH234"/>
      <c r="AKI234"/>
      <c r="AKJ234"/>
      <c r="AKK234"/>
      <c r="AKL234"/>
      <c r="AKM234"/>
      <c r="AKN234"/>
      <c r="AKO234"/>
      <c r="AKP234"/>
      <c r="AKQ234"/>
      <c r="AKR234"/>
      <c r="AKS234"/>
      <c r="AKT234"/>
      <c r="AKU234"/>
      <c r="AKV234"/>
      <c r="AKW234"/>
      <c r="AKX234"/>
      <c r="AKY234"/>
      <c r="AKZ234"/>
      <c r="ALA234"/>
      <c r="ALB234"/>
      <c r="ALC234"/>
      <c r="ALD234"/>
      <c r="ALE234"/>
      <c r="ALF234"/>
      <c r="ALG234"/>
      <c r="ALH234"/>
      <c r="ALI234"/>
      <c r="ALJ234"/>
      <c r="ALK234"/>
      <c r="ALL234"/>
      <c r="ALM234"/>
      <c r="ALN234"/>
      <c r="ALO234"/>
      <c r="ALP234"/>
      <c r="ALQ234"/>
      <c r="ALR234"/>
      <c r="ALS234"/>
      <c r="ALT234"/>
      <c r="ALU234"/>
      <c r="ALV234"/>
      <c r="ALW234"/>
      <c r="ALX234"/>
      <c r="ALY234"/>
      <c r="ALZ234"/>
      <c r="AMA234"/>
      <c r="AMB234"/>
      <c r="AMC234"/>
      <c r="AMD234"/>
      <c r="AME234"/>
      <c r="AMF234"/>
      <c r="AMG234"/>
      <c r="AMH234"/>
      <c r="AMI234"/>
      <c r="AMJ234"/>
    </row>
    <row r="235" spans="1:1024" s="89" customFormat="1" ht="25.5" customHeight="1" x14ac:dyDescent="0.2">
      <c r="A235" s="5" t="s">
        <v>85</v>
      </c>
      <c r="B235" s="5"/>
      <c r="C235" s="5"/>
      <c r="D235" s="90" t="s">
        <v>86</v>
      </c>
      <c r="E235" s="41"/>
      <c r="F235" s="41"/>
      <c r="G235" s="41"/>
      <c r="H235" s="41"/>
      <c r="I235" s="41"/>
      <c r="J235" s="41"/>
      <c r="K235" s="41"/>
      <c r="L235" s="41"/>
      <c r="M235" s="91"/>
    </row>
    <row r="236" spans="1:1024" ht="27.6" customHeight="1" x14ac:dyDescent="0.2">
      <c r="A236" s="190" t="s">
        <v>87</v>
      </c>
      <c r="B236" s="190"/>
      <c r="C236" s="190"/>
      <c r="D236" s="96" t="s">
        <v>88</v>
      </c>
      <c r="E236" s="41"/>
      <c r="F236" s="41"/>
      <c r="G236" s="41"/>
      <c r="H236" s="41"/>
      <c r="I236" s="41"/>
      <c r="J236" s="41"/>
      <c r="K236" s="41"/>
      <c r="L236" s="41"/>
      <c r="M236" s="91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  <c r="ABA236"/>
      <c r="ABB236"/>
      <c r="ABC236"/>
      <c r="ABD236"/>
      <c r="ABE236"/>
      <c r="ABF236"/>
      <c r="ABG236"/>
      <c r="ABH236"/>
      <c r="ABI236"/>
      <c r="ABJ236"/>
      <c r="ABK236"/>
      <c r="ABL236"/>
      <c r="ABM236"/>
      <c r="ABN236"/>
      <c r="ABO236"/>
      <c r="ABP236"/>
      <c r="ABQ236"/>
      <c r="ABR236"/>
      <c r="ABS236"/>
      <c r="ABT236"/>
      <c r="ABU236"/>
      <c r="ABV236"/>
      <c r="ABW236"/>
      <c r="ABX236"/>
      <c r="ABY236"/>
      <c r="ABZ236"/>
      <c r="ACA236"/>
      <c r="ACB236"/>
      <c r="ACC236"/>
      <c r="ACD236"/>
      <c r="ACE236"/>
      <c r="ACF236"/>
      <c r="ACG236"/>
      <c r="ACH236"/>
      <c r="ACI236"/>
      <c r="ACJ236"/>
      <c r="ACK236"/>
      <c r="ACL236"/>
      <c r="ACM236"/>
      <c r="ACN236"/>
      <c r="ACO236"/>
      <c r="ACP236"/>
      <c r="ACQ236"/>
      <c r="ACR236"/>
      <c r="ACS236"/>
      <c r="ACT236"/>
      <c r="ACU236"/>
      <c r="ACV236"/>
      <c r="ACW236"/>
      <c r="ACX236"/>
      <c r="ACY236"/>
      <c r="ACZ236"/>
      <c r="ADA236"/>
      <c r="ADB236"/>
      <c r="ADC236"/>
      <c r="ADD236"/>
      <c r="ADE236"/>
      <c r="ADF236"/>
      <c r="ADG236"/>
      <c r="ADH236"/>
      <c r="ADI236"/>
      <c r="ADJ236"/>
      <c r="ADK236"/>
      <c r="ADL236"/>
      <c r="ADM236"/>
      <c r="ADN236"/>
      <c r="ADO236"/>
      <c r="ADP236"/>
      <c r="ADQ236"/>
      <c r="ADR236"/>
      <c r="ADS236"/>
      <c r="ADT236"/>
      <c r="ADU236"/>
      <c r="ADV236"/>
      <c r="ADW236"/>
      <c r="ADX236"/>
      <c r="ADY236"/>
      <c r="ADZ236"/>
      <c r="AEA236"/>
      <c r="AEB236"/>
      <c r="AEC236"/>
      <c r="AED236"/>
      <c r="AEE236"/>
      <c r="AEF236"/>
      <c r="AEG236"/>
      <c r="AEH236"/>
      <c r="AEI236"/>
      <c r="AEJ236"/>
      <c r="AEK236"/>
      <c r="AEL236"/>
      <c r="AEM236"/>
      <c r="AEN236"/>
      <c r="AEO236"/>
      <c r="AEP236"/>
      <c r="AEQ236"/>
      <c r="AER236"/>
      <c r="AES236"/>
      <c r="AET236"/>
      <c r="AEU236"/>
      <c r="AEV236"/>
      <c r="AEW236"/>
      <c r="AEX236"/>
      <c r="AEY236"/>
      <c r="AEZ236"/>
      <c r="AFA236"/>
      <c r="AFB236"/>
      <c r="AFC236"/>
      <c r="AFD236"/>
      <c r="AFE236"/>
      <c r="AFF236"/>
      <c r="AFG236"/>
      <c r="AFH236"/>
      <c r="AFI236"/>
      <c r="AFJ236"/>
      <c r="AFK236"/>
      <c r="AFL236"/>
      <c r="AFM236"/>
      <c r="AFN236"/>
      <c r="AFO236"/>
      <c r="AFP236"/>
      <c r="AFQ236"/>
      <c r="AFR236"/>
      <c r="AFS236"/>
      <c r="AFT236"/>
      <c r="AFU236"/>
      <c r="AFV236"/>
      <c r="AFW236"/>
      <c r="AFX236"/>
      <c r="AFY236"/>
      <c r="AFZ236"/>
      <c r="AGA236"/>
      <c r="AGB236"/>
      <c r="AGC236"/>
      <c r="AGD236"/>
      <c r="AGE236"/>
      <c r="AGF236"/>
      <c r="AGG236"/>
      <c r="AGH236"/>
      <c r="AGI236"/>
      <c r="AGJ236"/>
      <c r="AGK236"/>
      <c r="AGL236"/>
      <c r="AGM236"/>
      <c r="AGN236"/>
      <c r="AGO236"/>
      <c r="AGP236"/>
      <c r="AGQ236"/>
      <c r="AGR236"/>
      <c r="AGS236"/>
      <c r="AGT236"/>
      <c r="AGU236"/>
      <c r="AGV236"/>
      <c r="AGW236"/>
      <c r="AGX236"/>
      <c r="AGY236"/>
      <c r="AGZ236"/>
      <c r="AHA236"/>
      <c r="AHB236"/>
      <c r="AHC236"/>
      <c r="AHD236"/>
      <c r="AHE236"/>
      <c r="AHF236"/>
      <c r="AHG236"/>
      <c r="AHH236"/>
      <c r="AHI236"/>
      <c r="AHJ236"/>
      <c r="AHK236"/>
      <c r="AHL236"/>
      <c r="AHM236"/>
      <c r="AHN236"/>
      <c r="AHO236"/>
      <c r="AHP236"/>
      <c r="AHQ236"/>
      <c r="AHR236"/>
      <c r="AHS236"/>
      <c r="AHT236"/>
      <c r="AHU236"/>
      <c r="AHV236"/>
      <c r="AHW236"/>
      <c r="AHX236"/>
      <c r="AHY236"/>
      <c r="AHZ236"/>
      <c r="AIA236"/>
      <c r="AIB236"/>
      <c r="AIC236"/>
      <c r="AID236"/>
      <c r="AIE236"/>
      <c r="AIF236"/>
      <c r="AIG236"/>
      <c r="AIH236"/>
      <c r="AII236"/>
      <c r="AIJ236"/>
      <c r="AIK236"/>
      <c r="AIL236"/>
      <c r="AIM236"/>
      <c r="AIN236"/>
      <c r="AIO236"/>
      <c r="AIP236"/>
      <c r="AIQ236"/>
      <c r="AIR236"/>
      <c r="AIS236"/>
      <c r="AIT236"/>
      <c r="AIU236"/>
      <c r="AIV236"/>
      <c r="AIW236"/>
      <c r="AIX236"/>
      <c r="AIY236"/>
      <c r="AIZ236"/>
      <c r="AJA236"/>
      <c r="AJB236"/>
      <c r="AJC236"/>
      <c r="AJD236"/>
      <c r="AJE236"/>
      <c r="AJF236"/>
      <c r="AJG236"/>
      <c r="AJH236"/>
      <c r="AJI236"/>
      <c r="AJJ236"/>
      <c r="AJK236"/>
      <c r="AJL236"/>
      <c r="AJM236"/>
      <c r="AJN236"/>
      <c r="AJO236"/>
      <c r="AJP236"/>
      <c r="AJQ236"/>
      <c r="AJR236"/>
      <c r="AJS236"/>
      <c r="AJT236"/>
      <c r="AJU236"/>
      <c r="AJV236"/>
      <c r="AJW236"/>
      <c r="AJX236"/>
      <c r="AJY236"/>
      <c r="AJZ236"/>
      <c r="AKA236"/>
      <c r="AKB236"/>
      <c r="AKC236"/>
      <c r="AKD236"/>
      <c r="AKE236"/>
      <c r="AKF236"/>
      <c r="AKG236"/>
      <c r="AKH236"/>
      <c r="AKI236"/>
      <c r="AKJ236"/>
      <c r="AKK236"/>
      <c r="AKL236"/>
      <c r="AKM236"/>
      <c r="AKN236"/>
      <c r="AKO236"/>
      <c r="AKP236"/>
      <c r="AKQ236"/>
      <c r="AKR236"/>
      <c r="AKS236"/>
      <c r="AKT236"/>
      <c r="AKU236"/>
      <c r="AKV236"/>
      <c r="AKW236"/>
      <c r="AKX236"/>
      <c r="AKY236"/>
      <c r="AKZ236"/>
      <c r="ALA236"/>
      <c r="ALB236"/>
      <c r="ALC236"/>
      <c r="ALD236"/>
      <c r="ALE236"/>
      <c r="ALF236"/>
      <c r="ALG236"/>
      <c r="ALH236"/>
      <c r="ALI236"/>
      <c r="ALJ236"/>
      <c r="ALK236"/>
      <c r="ALL236"/>
      <c r="ALM236"/>
      <c r="ALN236"/>
      <c r="ALO236"/>
      <c r="ALP236"/>
      <c r="ALQ236"/>
      <c r="ALR236"/>
      <c r="ALS236"/>
      <c r="ALT236"/>
      <c r="ALU236"/>
      <c r="ALV236"/>
      <c r="ALW236"/>
      <c r="ALX236"/>
      <c r="ALY236"/>
      <c r="ALZ236"/>
      <c r="AMA236"/>
      <c r="AMB236"/>
      <c r="AMC236"/>
      <c r="AMD236"/>
      <c r="AME236"/>
      <c r="AMF236"/>
      <c r="AMG236"/>
      <c r="AMH236"/>
      <c r="AMI236"/>
      <c r="AMJ236"/>
    </row>
    <row r="237" spans="1:1024" ht="18.600000000000001" customHeight="1" x14ac:dyDescent="0.2">
      <c r="A237" s="92" t="s">
        <v>66</v>
      </c>
      <c r="B237" s="93"/>
      <c r="C237" s="93"/>
      <c r="D237" s="97"/>
      <c r="E237" s="41"/>
      <c r="F237" s="41"/>
      <c r="G237" s="41"/>
      <c r="H237" s="41"/>
      <c r="I237" s="41"/>
      <c r="J237" s="41"/>
      <c r="K237" s="41"/>
      <c r="L237" s="41"/>
      <c r="M237" s="91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  <c r="ABZ237"/>
      <c r="ACA237"/>
      <c r="ACB237"/>
      <c r="ACC237"/>
      <c r="ACD237"/>
      <c r="ACE237"/>
      <c r="ACF237"/>
      <c r="ACG237"/>
      <c r="ACH237"/>
      <c r="ACI237"/>
      <c r="ACJ237"/>
      <c r="ACK237"/>
      <c r="ACL237"/>
      <c r="ACM237"/>
      <c r="ACN237"/>
      <c r="ACO237"/>
      <c r="ACP237"/>
      <c r="ACQ237"/>
      <c r="ACR237"/>
      <c r="ACS237"/>
      <c r="ACT237"/>
      <c r="ACU237"/>
      <c r="ACV237"/>
      <c r="ACW237"/>
      <c r="ACX237"/>
      <c r="ACY237"/>
      <c r="ACZ237"/>
      <c r="ADA237"/>
      <c r="ADB237"/>
      <c r="ADC237"/>
      <c r="ADD237"/>
      <c r="ADE237"/>
      <c r="ADF237"/>
      <c r="ADG237"/>
      <c r="ADH237"/>
      <c r="ADI237"/>
      <c r="ADJ237"/>
      <c r="ADK237"/>
      <c r="ADL237"/>
      <c r="ADM237"/>
      <c r="ADN237"/>
      <c r="ADO237"/>
      <c r="ADP237"/>
      <c r="ADQ237"/>
      <c r="ADR237"/>
      <c r="ADS237"/>
      <c r="ADT237"/>
      <c r="ADU237"/>
      <c r="ADV237"/>
      <c r="ADW237"/>
      <c r="ADX237"/>
      <c r="ADY237"/>
      <c r="ADZ237"/>
      <c r="AEA237"/>
      <c r="AEB237"/>
      <c r="AEC237"/>
      <c r="AED237"/>
      <c r="AEE237"/>
      <c r="AEF237"/>
      <c r="AEG237"/>
      <c r="AEH237"/>
      <c r="AEI237"/>
      <c r="AEJ237"/>
      <c r="AEK237"/>
      <c r="AEL237"/>
      <c r="AEM237"/>
      <c r="AEN237"/>
      <c r="AEO237"/>
      <c r="AEP237"/>
      <c r="AEQ237"/>
      <c r="AER237"/>
      <c r="AES237"/>
      <c r="AET237"/>
      <c r="AEU237"/>
      <c r="AEV237"/>
      <c r="AEW237"/>
      <c r="AEX237"/>
      <c r="AEY237"/>
      <c r="AEZ237"/>
      <c r="AFA237"/>
      <c r="AFB237"/>
      <c r="AFC237"/>
      <c r="AFD237"/>
      <c r="AFE237"/>
      <c r="AFF237"/>
      <c r="AFG237"/>
      <c r="AFH237"/>
      <c r="AFI237"/>
      <c r="AFJ237"/>
      <c r="AFK237"/>
      <c r="AFL237"/>
      <c r="AFM237"/>
      <c r="AFN237"/>
      <c r="AFO237"/>
      <c r="AFP237"/>
      <c r="AFQ237"/>
      <c r="AFR237"/>
      <c r="AFS237"/>
      <c r="AFT237"/>
      <c r="AFU237"/>
      <c r="AFV237"/>
      <c r="AFW237"/>
      <c r="AFX237"/>
      <c r="AFY237"/>
      <c r="AFZ237"/>
      <c r="AGA237"/>
      <c r="AGB237"/>
      <c r="AGC237"/>
      <c r="AGD237"/>
      <c r="AGE237"/>
      <c r="AGF237"/>
      <c r="AGG237"/>
      <c r="AGH237"/>
      <c r="AGI237"/>
      <c r="AGJ237"/>
      <c r="AGK237"/>
      <c r="AGL237"/>
      <c r="AGM237"/>
      <c r="AGN237"/>
      <c r="AGO237"/>
      <c r="AGP237"/>
      <c r="AGQ237"/>
      <c r="AGR237"/>
      <c r="AGS237"/>
      <c r="AGT237"/>
      <c r="AGU237"/>
      <c r="AGV237"/>
      <c r="AGW237"/>
      <c r="AGX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  <c r="AKK237"/>
      <c r="AKL237"/>
      <c r="AKM237"/>
      <c r="AKN237"/>
      <c r="AKO237"/>
      <c r="AKP237"/>
      <c r="AKQ237"/>
      <c r="AKR237"/>
      <c r="AKS237"/>
      <c r="AKT237"/>
      <c r="AKU237"/>
      <c r="AKV237"/>
      <c r="AKW237"/>
      <c r="AKX237"/>
      <c r="AKY237"/>
      <c r="AKZ237"/>
      <c r="ALA237"/>
      <c r="ALB237"/>
      <c r="ALC237"/>
      <c r="ALD237"/>
      <c r="ALE237"/>
      <c r="ALF237"/>
      <c r="ALG237"/>
      <c r="ALH237"/>
      <c r="ALI237"/>
      <c r="ALJ237"/>
      <c r="ALK237"/>
      <c r="ALL237"/>
      <c r="ALM237"/>
      <c r="ALN237"/>
      <c r="ALO237"/>
      <c r="ALP237"/>
      <c r="ALQ237"/>
      <c r="ALR237"/>
      <c r="ALS237"/>
      <c r="ALT237"/>
      <c r="ALU237"/>
      <c r="ALV237"/>
      <c r="ALW237"/>
      <c r="ALX237"/>
      <c r="ALY237"/>
      <c r="ALZ237"/>
      <c r="AMA237"/>
      <c r="AMB237"/>
      <c r="AMC237"/>
      <c r="AMD237"/>
      <c r="AME237"/>
      <c r="AMF237"/>
      <c r="AMG237"/>
      <c r="AMH237"/>
      <c r="AMI237"/>
      <c r="AMJ237"/>
    </row>
    <row r="238" spans="1:1024" ht="18.600000000000001" customHeight="1" x14ac:dyDescent="0.2">
      <c r="A238" s="95"/>
      <c r="B238" s="44" t="s">
        <v>89</v>
      </c>
      <c r="C238" s="47"/>
      <c r="D238" s="94" t="s">
        <v>90</v>
      </c>
      <c r="E238" s="41"/>
      <c r="F238" s="41"/>
      <c r="G238" s="41"/>
      <c r="H238" s="41"/>
      <c r="I238" s="41"/>
      <c r="J238" s="41"/>
      <c r="K238" s="41"/>
      <c r="L238" s="41"/>
      <c r="M238" s="91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  <c r="ABZ238"/>
      <c r="ACA238"/>
      <c r="ACB238"/>
      <c r="ACC238"/>
      <c r="ACD238"/>
      <c r="ACE238"/>
      <c r="ACF238"/>
      <c r="ACG238"/>
      <c r="ACH238"/>
      <c r="ACI238"/>
      <c r="ACJ238"/>
      <c r="ACK238"/>
      <c r="ACL238"/>
      <c r="ACM238"/>
      <c r="ACN238"/>
      <c r="ACO238"/>
      <c r="ACP238"/>
      <c r="ACQ238"/>
      <c r="ACR238"/>
      <c r="ACS238"/>
      <c r="ACT238"/>
      <c r="ACU238"/>
      <c r="ACV238"/>
      <c r="ACW238"/>
      <c r="ACX238"/>
      <c r="ACY238"/>
      <c r="ACZ238"/>
      <c r="ADA238"/>
      <c r="ADB238"/>
      <c r="ADC238"/>
      <c r="ADD238"/>
      <c r="ADE238"/>
      <c r="ADF238"/>
      <c r="ADG238"/>
      <c r="ADH238"/>
      <c r="ADI238"/>
      <c r="ADJ238"/>
      <c r="ADK238"/>
      <c r="ADL238"/>
      <c r="ADM238"/>
      <c r="ADN238"/>
      <c r="ADO238"/>
      <c r="ADP238"/>
      <c r="ADQ238"/>
      <c r="ADR238"/>
      <c r="ADS238"/>
      <c r="ADT238"/>
      <c r="ADU238"/>
      <c r="ADV238"/>
      <c r="ADW238"/>
      <c r="ADX238"/>
      <c r="ADY238"/>
      <c r="ADZ238"/>
      <c r="AEA238"/>
      <c r="AEB238"/>
      <c r="AEC238"/>
      <c r="AED238"/>
      <c r="AEE238"/>
      <c r="AEF238"/>
      <c r="AEG238"/>
      <c r="AEH238"/>
      <c r="AEI238"/>
      <c r="AEJ238"/>
      <c r="AEK238"/>
      <c r="AEL238"/>
      <c r="AEM238"/>
      <c r="AEN238"/>
      <c r="AEO238"/>
      <c r="AEP238"/>
      <c r="AEQ238"/>
      <c r="AER238"/>
      <c r="AES238"/>
      <c r="AET238"/>
      <c r="AEU238"/>
      <c r="AEV238"/>
      <c r="AEW238"/>
      <c r="AEX238"/>
      <c r="AEY238"/>
      <c r="AEZ238"/>
      <c r="AFA238"/>
      <c r="AFB238"/>
      <c r="AFC238"/>
      <c r="AFD238"/>
      <c r="AFE238"/>
      <c r="AFF238"/>
      <c r="AFG238"/>
      <c r="AFH238"/>
      <c r="AFI238"/>
      <c r="AFJ238"/>
      <c r="AFK238"/>
      <c r="AFL238"/>
      <c r="AFM238"/>
      <c r="AFN238"/>
      <c r="AFO238"/>
      <c r="AFP238"/>
      <c r="AFQ238"/>
      <c r="AFR238"/>
      <c r="AFS238"/>
      <c r="AFT238"/>
      <c r="AFU238"/>
      <c r="AFV238"/>
      <c r="AFW238"/>
      <c r="AFX238"/>
      <c r="AFY238"/>
      <c r="AFZ238"/>
      <c r="AGA238"/>
      <c r="AGB238"/>
      <c r="AGC238"/>
      <c r="AGD238"/>
      <c r="AGE238"/>
      <c r="AGF238"/>
      <c r="AGG238"/>
      <c r="AGH238"/>
      <c r="AGI238"/>
      <c r="AGJ238"/>
      <c r="AGK238"/>
      <c r="AGL238"/>
      <c r="AGM238"/>
      <c r="AGN238"/>
      <c r="AGO238"/>
      <c r="AGP238"/>
      <c r="AGQ238"/>
      <c r="AGR238"/>
      <c r="AGS238"/>
      <c r="AGT238"/>
      <c r="AGU238"/>
      <c r="AGV238"/>
      <c r="AGW238"/>
      <c r="AGX238"/>
      <c r="AGY238"/>
      <c r="AGZ238"/>
      <c r="AHA238"/>
      <c r="AHB238"/>
      <c r="AHC238"/>
      <c r="AHD238"/>
      <c r="AHE238"/>
      <c r="AHF238"/>
      <c r="AHG238"/>
      <c r="AHH238"/>
      <c r="AHI238"/>
      <c r="AHJ238"/>
      <c r="AHK238"/>
      <c r="AHL238"/>
      <c r="AHM238"/>
      <c r="AHN238"/>
      <c r="AHO238"/>
      <c r="AHP238"/>
      <c r="AHQ238"/>
      <c r="AHR238"/>
      <c r="AHS238"/>
      <c r="AHT238"/>
      <c r="AHU238"/>
      <c r="AHV238"/>
      <c r="AHW238"/>
      <c r="AHX238"/>
      <c r="AHY238"/>
      <c r="AHZ238"/>
      <c r="AIA238"/>
      <c r="AIB238"/>
      <c r="AIC238"/>
      <c r="AID238"/>
      <c r="AIE238"/>
      <c r="AIF238"/>
      <c r="AIG238"/>
      <c r="AIH238"/>
      <c r="AII238"/>
      <c r="AIJ238"/>
      <c r="AIK238"/>
      <c r="AIL238"/>
      <c r="AIM238"/>
      <c r="AIN238"/>
      <c r="AIO238"/>
      <c r="AIP238"/>
      <c r="AIQ238"/>
      <c r="AIR238"/>
      <c r="AIS238"/>
      <c r="AIT238"/>
      <c r="AIU238"/>
      <c r="AIV238"/>
      <c r="AIW238"/>
      <c r="AIX238"/>
      <c r="AIY238"/>
      <c r="AIZ238"/>
      <c r="AJA238"/>
      <c r="AJB238"/>
      <c r="AJC238"/>
      <c r="AJD238"/>
      <c r="AJE238"/>
      <c r="AJF238"/>
      <c r="AJG238"/>
      <c r="AJH238"/>
      <c r="AJI238"/>
      <c r="AJJ238"/>
      <c r="AJK238"/>
      <c r="AJL238"/>
      <c r="AJM238"/>
      <c r="AJN238"/>
      <c r="AJO238"/>
      <c r="AJP238"/>
      <c r="AJQ238"/>
      <c r="AJR238"/>
      <c r="AJS238"/>
      <c r="AJT238"/>
      <c r="AJU238"/>
      <c r="AJV238"/>
      <c r="AJW238"/>
      <c r="AJX238"/>
      <c r="AJY238"/>
      <c r="AJZ238"/>
      <c r="AKA238"/>
      <c r="AKB238"/>
      <c r="AKC238"/>
      <c r="AKD238"/>
      <c r="AKE238"/>
      <c r="AKF238"/>
      <c r="AKG238"/>
      <c r="AKH238"/>
      <c r="AKI238"/>
      <c r="AKJ238"/>
      <c r="AKK238"/>
      <c r="AKL238"/>
      <c r="AKM238"/>
      <c r="AKN238"/>
      <c r="AKO238"/>
      <c r="AKP238"/>
      <c r="AKQ238"/>
      <c r="AKR238"/>
      <c r="AKS238"/>
      <c r="AKT238"/>
      <c r="AKU238"/>
      <c r="AKV238"/>
      <c r="AKW238"/>
      <c r="AKX238"/>
      <c r="AKY238"/>
      <c r="AKZ238"/>
      <c r="ALA238"/>
      <c r="ALB238"/>
      <c r="ALC238"/>
      <c r="ALD238"/>
      <c r="ALE238"/>
      <c r="ALF238"/>
      <c r="ALG238"/>
      <c r="ALH238"/>
      <c r="ALI238"/>
      <c r="ALJ238"/>
      <c r="ALK238"/>
      <c r="ALL238"/>
      <c r="ALM238"/>
      <c r="ALN238"/>
      <c r="ALO238"/>
      <c r="ALP238"/>
      <c r="ALQ238"/>
      <c r="ALR238"/>
      <c r="ALS238"/>
      <c r="ALT238"/>
      <c r="ALU238"/>
      <c r="ALV238"/>
      <c r="ALW238"/>
      <c r="ALX238"/>
      <c r="ALY238"/>
      <c r="ALZ238"/>
      <c r="AMA238"/>
      <c r="AMB238"/>
      <c r="AMC238"/>
      <c r="AMD238"/>
      <c r="AME238"/>
      <c r="AMF238"/>
      <c r="AMG238"/>
      <c r="AMH238"/>
      <c r="AMI238"/>
      <c r="AMJ238"/>
    </row>
    <row r="239" spans="1:1024" ht="18.600000000000001" customHeight="1" x14ac:dyDescent="0.2">
      <c r="A239" s="95"/>
      <c r="B239" s="44"/>
      <c r="C239" s="44" t="s">
        <v>91</v>
      </c>
      <c r="D239" s="94" t="s">
        <v>92</v>
      </c>
      <c r="E239" s="41"/>
      <c r="F239" s="41"/>
      <c r="G239" s="41"/>
      <c r="H239" s="41"/>
      <c r="I239" s="41"/>
      <c r="J239" s="41"/>
      <c r="K239" s="41"/>
      <c r="L239" s="41"/>
      <c r="M239" s="91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  <c r="ABZ239"/>
      <c r="ACA239"/>
      <c r="ACB239"/>
      <c r="ACC239"/>
      <c r="ACD239"/>
      <c r="ACE239"/>
      <c r="ACF239"/>
      <c r="ACG239"/>
      <c r="ACH239"/>
      <c r="ACI239"/>
      <c r="ACJ239"/>
      <c r="ACK239"/>
      <c r="ACL239"/>
      <c r="ACM239"/>
      <c r="ACN239"/>
      <c r="ACO239"/>
      <c r="ACP239"/>
      <c r="ACQ239"/>
      <c r="ACR239"/>
      <c r="ACS239"/>
      <c r="ACT239"/>
      <c r="ACU239"/>
      <c r="ACV239"/>
      <c r="ACW239"/>
      <c r="ACX239"/>
      <c r="ACY239"/>
      <c r="ACZ239"/>
      <c r="ADA239"/>
      <c r="ADB239"/>
      <c r="ADC239"/>
      <c r="ADD239"/>
      <c r="ADE239"/>
      <c r="ADF239"/>
      <c r="ADG239"/>
      <c r="ADH239"/>
      <c r="ADI239"/>
      <c r="ADJ239"/>
      <c r="ADK239"/>
      <c r="ADL239"/>
      <c r="ADM239"/>
      <c r="ADN239"/>
      <c r="ADO239"/>
      <c r="ADP239"/>
      <c r="ADQ239"/>
      <c r="ADR239"/>
      <c r="ADS239"/>
      <c r="ADT239"/>
      <c r="ADU239"/>
      <c r="ADV239"/>
      <c r="ADW239"/>
      <c r="ADX239"/>
      <c r="ADY239"/>
      <c r="ADZ239"/>
      <c r="AEA239"/>
      <c r="AEB239"/>
      <c r="AEC239"/>
      <c r="AED239"/>
      <c r="AEE239"/>
      <c r="AEF239"/>
      <c r="AEG239"/>
      <c r="AEH239"/>
      <c r="AEI239"/>
      <c r="AEJ239"/>
      <c r="AEK239"/>
      <c r="AEL239"/>
      <c r="AEM239"/>
      <c r="AEN239"/>
      <c r="AEO239"/>
      <c r="AEP239"/>
      <c r="AEQ239"/>
      <c r="AER239"/>
      <c r="AES239"/>
      <c r="AET239"/>
      <c r="AEU239"/>
      <c r="AEV239"/>
      <c r="AEW239"/>
      <c r="AEX239"/>
      <c r="AEY239"/>
      <c r="AEZ239"/>
      <c r="AFA239"/>
      <c r="AFB239"/>
      <c r="AFC239"/>
      <c r="AFD239"/>
      <c r="AFE239"/>
      <c r="AFF239"/>
      <c r="AFG239"/>
      <c r="AFH239"/>
      <c r="AFI239"/>
      <c r="AFJ239"/>
      <c r="AFK239"/>
      <c r="AFL239"/>
      <c r="AFM239"/>
      <c r="AFN239"/>
      <c r="AFO239"/>
      <c r="AFP239"/>
      <c r="AFQ239"/>
      <c r="AFR239"/>
      <c r="AFS239"/>
      <c r="AFT239"/>
      <c r="AFU239"/>
      <c r="AFV239"/>
      <c r="AFW239"/>
      <c r="AFX239"/>
      <c r="AFY239"/>
      <c r="AFZ239"/>
      <c r="AGA239"/>
      <c r="AGB239"/>
      <c r="AGC239"/>
      <c r="AGD239"/>
      <c r="AGE239"/>
      <c r="AGF239"/>
      <c r="AGG239"/>
      <c r="AGH239"/>
      <c r="AGI239"/>
      <c r="AGJ239"/>
      <c r="AGK239"/>
      <c r="AGL239"/>
      <c r="AGM239"/>
      <c r="AGN239"/>
      <c r="AGO239"/>
      <c r="AGP239"/>
      <c r="AGQ239"/>
      <c r="AGR239"/>
      <c r="AGS239"/>
      <c r="AGT239"/>
      <c r="AGU239"/>
      <c r="AGV239"/>
      <c r="AGW239"/>
      <c r="AGX239"/>
      <c r="AGY239"/>
      <c r="AGZ239"/>
      <c r="AHA239"/>
      <c r="AHB239"/>
      <c r="AHC239"/>
      <c r="AHD239"/>
      <c r="AHE239"/>
      <c r="AHF239"/>
      <c r="AHG239"/>
      <c r="AHH239"/>
      <c r="AHI239"/>
      <c r="AHJ239"/>
      <c r="AHK239"/>
      <c r="AHL239"/>
      <c r="AHM239"/>
      <c r="AHN239"/>
      <c r="AHO239"/>
      <c r="AHP239"/>
      <c r="AHQ239"/>
      <c r="AHR239"/>
      <c r="AHS239"/>
      <c r="AHT239"/>
      <c r="AHU239"/>
      <c r="AHV239"/>
      <c r="AHW239"/>
      <c r="AHX239"/>
      <c r="AHY239"/>
      <c r="AHZ239"/>
      <c r="AIA239"/>
      <c r="AIB239"/>
      <c r="AIC239"/>
      <c r="AID239"/>
      <c r="AIE239"/>
      <c r="AIF239"/>
      <c r="AIG239"/>
      <c r="AIH239"/>
      <c r="AII239"/>
      <c r="AIJ239"/>
      <c r="AIK239"/>
      <c r="AIL239"/>
      <c r="AIM239"/>
      <c r="AIN239"/>
      <c r="AIO239"/>
      <c r="AIP239"/>
      <c r="AIQ239"/>
      <c r="AIR239"/>
      <c r="AIS239"/>
      <c r="AIT239"/>
      <c r="AIU239"/>
      <c r="AIV239"/>
      <c r="AIW239"/>
      <c r="AIX239"/>
      <c r="AIY239"/>
      <c r="AIZ239"/>
      <c r="AJA239"/>
      <c r="AJB239"/>
      <c r="AJC239"/>
      <c r="AJD239"/>
      <c r="AJE239"/>
      <c r="AJF239"/>
      <c r="AJG239"/>
      <c r="AJH239"/>
      <c r="AJI239"/>
      <c r="AJJ239"/>
      <c r="AJK239"/>
      <c r="AJL239"/>
      <c r="AJM239"/>
      <c r="AJN239"/>
      <c r="AJO239"/>
      <c r="AJP239"/>
      <c r="AJQ239"/>
      <c r="AJR239"/>
      <c r="AJS239"/>
      <c r="AJT239"/>
      <c r="AJU239"/>
      <c r="AJV239"/>
      <c r="AJW239"/>
      <c r="AJX239"/>
      <c r="AJY239"/>
      <c r="AJZ239"/>
      <c r="AKA239"/>
      <c r="AKB239"/>
      <c r="AKC239"/>
      <c r="AKD239"/>
      <c r="AKE239"/>
      <c r="AKF239"/>
      <c r="AKG239"/>
      <c r="AKH239"/>
      <c r="AKI239"/>
      <c r="AKJ239"/>
      <c r="AKK239"/>
      <c r="AKL239"/>
      <c r="AKM239"/>
      <c r="AKN239"/>
      <c r="AKO239"/>
      <c r="AKP239"/>
      <c r="AKQ239"/>
      <c r="AKR239"/>
      <c r="AKS239"/>
      <c r="AKT239"/>
      <c r="AKU239"/>
      <c r="AKV239"/>
      <c r="AKW239"/>
      <c r="AKX239"/>
      <c r="AKY239"/>
      <c r="AKZ239"/>
      <c r="ALA239"/>
      <c r="ALB239"/>
      <c r="ALC239"/>
      <c r="ALD239"/>
      <c r="ALE239"/>
      <c r="ALF239"/>
      <c r="ALG239"/>
      <c r="ALH239"/>
      <c r="ALI239"/>
      <c r="ALJ239"/>
      <c r="ALK239"/>
      <c r="ALL239"/>
      <c r="ALM239"/>
      <c r="ALN239"/>
      <c r="ALO239"/>
      <c r="ALP239"/>
      <c r="ALQ239"/>
      <c r="ALR239"/>
      <c r="ALS239"/>
      <c r="ALT239"/>
      <c r="ALU239"/>
      <c r="ALV239"/>
      <c r="ALW239"/>
      <c r="ALX239"/>
      <c r="ALY239"/>
      <c r="ALZ239"/>
      <c r="AMA239"/>
      <c r="AMB239"/>
      <c r="AMC239"/>
      <c r="AMD239"/>
      <c r="AME239"/>
      <c r="AMF239"/>
      <c r="AMG239"/>
      <c r="AMH239"/>
      <c r="AMI239"/>
      <c r="AMJ239"/>
    </row>
    <row r="240" spans="1:1024" ht="18.600000000000001" customHeight="1" x14ac:dyDescent="0.2">
      <c r="A240" s="95"/>
      <c r="B240" s="44"/>
      <c r="C240" s="44" t="s">
        <v>93</v>
      </c>
      <c r="D240" s="94" t="s">
        <v>94</v>
      </c>
      <c r="E240" s="41"/>
      <c r="F240" s="41"/>
      <c r="G240" s="41"/>
      <c r="H240" s="41"/>
      <c r="I240" s="41"/>
      <c r="J240" s="41"/>
      <c r="K240" s="41"/>
      <c r="L240" s="41"/>
      <c r="M240" s="91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  <c r="ABZ240"/>
      <c r="ACA240"/>
      <c r="ACB240"/>
      <c r="ACC240"/>
      <c r="ACD240"/>
      <c r="ACE240"/>
      <c r="ACF240"/>
      <c r="ACG240"/>
      <c r="ACH240"/>
      <c r="ACI240"/>
      <c r="ACJ240"/>
      <c r="ACK240"/>
      <c r="ACL240"/>
      <c r="ACM240"/>
      <c r="ACN240"/>
      <c r="ACO240"/>
      <c r="ACP240"/>
      <c r="ACQ240"/>
      <c r="ACR240"/>
      <c r="ACS240"/>
      <c r="ACT240"/>
      <c r="ACU240"/>
      <c r="ACV240"/>
      <c r="ACW240"/>
      <c r="ACX240"/>
      <c r="ACY240"/>
      <c r="ACZ240"/>
      <c r="ADA240"/>
      <c r="ADB240"/>
      <c r="ADC240"/>
      <c r="ADD240"/>
      <c r="ADE240"/>
      <c r="ADF240"/>
      <c r="ADG240"/>
      <c r="ADH240"/>
      <c r="ADI240"/>
      <c r="ADJ240"/>
      <c r="ADK240"/>
      <c r="ADL240"/>
      <c r="ADM240"/>
      <c r="ADN240"/>
      <c r="ADO240"/>
      <c r="ADP240"/>
      <c r="ADQ240"/>
      <c r="ADR240"/>
      <c r="ADS240"/>
      <c r="ADT240"/>
      <c r="ADU240"/>
      <c r="ADV240"/>
      <c r="ADW240"/>
      <c r="ADX240"/>
      <c r="ADY240"/>
      <c r="ADZ240"/>
      <c r="AEA240"/>
      <c r="AEB240"/>
      <c r="AEC240"/>
      <c r="AED240"/>
      <c r="AEE240"/>
      <c r="AEF240"/>
      <c r="AEG240"/>
      <c r="AEH240"/>
      <c r="AEI240"/>
      <c r="AEJ240"/>
      <c r="AEK240"/>
      <c r="AEL240"/>
      <c r="AEM240"/>
      <c r="AEN240"/>
      <c r="AEO240"/>
      <c r="AEP240"/>
      <c r="AEQ240"/>
      <c r="AER240"/>
      <c r="AES240"/>
      <c r="AET240"/>
      <c r="AEU240"/>
      <c r="AEV240"/>
      <c r="AEW240"/>
      <c r="AEX240"/>
      <c r="AEY240"/>
      <c r="AEZ240"/>
      <c r="AFA240"/>
      <c r="AFB240"/>
      <c r="AFC240"/>
      <c r="AFD240"/>
      <c r="AFE240"/>
      <c r="AFF240"/>
      <c r="AFG240"/>
      <c r="AFH240"/>
      <c r="AFI240"/>
      <c r="AFJ240"/>
      <c r="AFK240"/>
      <c r="AFL240"/>
      <c r="AFM240"/>
      <c r="AFN240"/>
      <c r="AFO240"/>
      <c r="AFP240"/>
      <c r="AFQ240"/>
      <c r="AFR240"/>
      <c r="AFS240"/>
      <c r="AFT240"/>
      <c r="AFU240"/>
      <c r="AFV240"/>
      <c r="AFW240"/>
      <c r="AFX240"/>
      <c r="AFY240"/>
      <c r="AFZ240"/>
      <c r="AGA240"/>
      <c r="AGB240"/>
      <c r="AGC240"/>
      <c r="AGD240"/>
      <c r="AGE240"/>
      <c r="AGF240"/>
      <c r="AGG240"/>
      <c r="AGH240"/>
      <c r="AGI240"/>
      <c r="AGJ240"/>
      <c r="AGK240"/>
      <c r="AGL240"/>
      <c r="AGM240"/>
      <c r="AGN240"/>
      <c r="AGO240"/>
      <c r="AGP240"/>
      <c r="AGQ240"/>
      <c r="AGR240"/>
      <c r="AGS240"/>
      <c r="AGT240"/>
      <c r="AGU240"/>
      <c r="AGV240"/>
      <c r="AGW240"/>
      <c r="AGX240"/>
      <c r="AGY240"/>
      <c r="AGZ240"/>
      <c r="AHA240"/>
      <c r="AHB240"/>
      <c r="AHC240"/>
      <c r="AHD240"/>
      <c r="AHE240"/>
      <c r="AHF240"/>
      <c r="AHG240"/>
      <c r="AHH240"/>
      <c r="AHI240"/>
      <c r="AHJ240"/>
      <c r="AHK240"/>
      <c r="AHL240"/>
      <c r="AHM240"/>
      <c r="AHN240"/>
      <c r="AHO240"/>
      <c r="AHP240"/>
      <c r="AHQ240"/>
      <c r="AHR240"/>
      <c r="AHS240"/>
      <c r="AHT240"/>
      <c r="AHU240"/>
      <c r="AHV240"/>
      <c r="AHW240"/>
      <c r="AHX240"/>
      <c r="AHY240"/>
      <c r="AHZ240"/>
      <c r="AIA240"/>
      <c r="AIB240"/>
      <c r="AIC240"/>
      <c r="AID240"/>
      <c r="AIE240"/>
      <c r="AIF240"/>
      <c r="AIG240"/>
      <c r="AIH240"/>
      <c r="AII240"/>
      <c r="AIJ240"/>
      <c r="AIK240"/>
      <c r="AIL240"/>
      <c r="AIM240"/>
      <c r="AIN240"/>
      <c r="AIO240"/>
      <c r="AIP240"/>
      <c r="AIQ240"/>
      <c r="AIR240"/>
      <c r="AIS240"/>
      <c r="AIT240"/>
      <c r="AIU240"/>
      <c r="AIV240"/>
      <c r="AIW240"/>
      <c r="AIX240"/>
      <c r="AIY240"/>
      <c r="AIZ240"/>
      <c r="AJA240"/>
      <c r="AJB240"/>
      <c r="AJC240"/>
      <c r="AJD240"/>
      <c r="AJE240"/>
      <c r="AJF240"/>
      <c r="AJG240"/>
      <c r="AJH240"/>
      <c r="AJI240"/>
      <c r="AJJ240"/>
      <c r="AJK240"/>
      <c r="AJL240"/>
      <c r="AJM240"/>
      <c r="AJN240"/>
      <c r="AJO240"/>
      <c r="AJP240"/>
      <c r="AJQ240"/>
      <c r="AJR240"/>
      <c r="AJS240"/>
      <c r="AJT240"/>
      <c r="AJU240"/>
      <c r="AJV240"/>
      <c r="AJW240"/>
      <c r="AJX240"/>
      <c r="AJY240"/>
      <c r="AJZ240"/>
      <c r="AKA240"/>
      <c r="AKB240"/>
      <c r="AKC240"/>
      <c r="AKD240"/>
      <c r="AKE240"/>
      <c r="AKF240"/>
      <c r="AKG240"/>
      <c r="AKH240"/>
      <c r="AKI240"/>
      <c r="AKJ240"/>
      <c r="AKK240"/>
      <c r="AKL240"/>
      <c r="AKM240"/>
      <c r="AKN240"/>
      <c r="AKO240"/>
      <c r="AKP240"/>
      <c r="AKQ240"/>
      <c r="AKR240"/>
      <c r="AKS240"/>
      <c r="AKT240"/>
      <c r="AKU240"/>
      <c r="AKV240"/>
      <c r="AKW240"/>
      <c r="AKX240"/>
      <c r="AKY240"/>
      <c r="AKZ240"/>
      <c r="ALA240"/>
      <c r="ALB240"/>
      <c r="ALC240"/>
      <c r="ALD240"/>
      <c r="ALE240"/>
      <c r="ALF240"/>
      <c r="ALG240"/>
      <c r="ALH240"/>
      <c r="ALI240"/>
      <c r="ALJ240"/>
      <c r="ALK240"/>
      <c r="ALL240"/>
      <c r="ALM240"/>
      <c r="ALN240"/>
      <c r="ALO240"/>
      <c r="ALP240"/>
      <c r="ALQ240"/>
      <c r="ALR240"/>
      <c r="ALS240"/>
      <c r="ALT240"/>
      <c r="ALU240"/>
      <c r="ALV240"/>
      <c r="ALW240"/>
      <c r="ALX240"/>
      <c r="ALY240"/>
      <c r="ALZ240"/>
      <c r="AMA240"/>
      <c r="AMB240"/>
      <c r="AMC240"/>
      <c r="AMD240"/>
      <c r="AME240"/>
      <c r="AMF240"/>
      <c r="AMG240"/>
      <c r="AMH240"/>
      <c r="AMI240"/>
      <c r="AMJ240"/>
    </row>
    <row r="241" spans="1:1024" ht="18.600000000000001" customHeight="1" x14ac:dyDescent="0.2">
      <c r="A241" s="95"/>
      <c r="B241" s="44" t="s">
        <v>95</v>
      </c>
      <c r="C241" s="98"/>
      <c r="D241" s="94" t="s">
        <v>96</v>
      </c>
      <c r="E241" s="41"/>
      <c r="F241" s="41"/>
      <c r="G241" s="41"/>
      <c r="H241" s="41"/>
      <c r="I241" s="41"/>
      <c r="J241" s="41"/>
      <c r="K241" s="41"/>
      <c r="L241" s="41"/>
      <c r="M241" s="9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  <c r="ABZ241"/>
      <c r="ACA241"/>
      <c r="ACB241"/>
      <c r="ACC241"/>
      <c r="ACD241"/>
      <c r="ACE241"/>
      <c r="ACF241"/>
      <c r="ACG241"/>
      <c r="ACH241"/>
      <c r="ACI241"/>
      <c r="ACJ241"/>
      <c r="ACK241"/>
      <c r="ACL241"/>
      <c r="ACM241"/>
      <c r="ACN241"/>
      <c r="ACO241"/>
      <c r="ACP241"/>
      <c r="ACQ241"/>
      <c r="ACR241"/>
      <c r="ACS241"/>
      <c r="ACT241"/>
      <c r="ACU241"/>
      <c r="ACV241"/>
      <c r="ACW241"/>
      <c r="ACX241"/>
      <c r="ACY241"/>
      <c r="ACZ241"/>
      <c r="ADA241"/>
      <c r="ADB241"/>
      <c r="ADC241"/>
      <c r="ADD241"/>
      <c r="ADE241"/>
      <c r="ADF241"/>
      <c r="ADG241"/>
      <c r="ADH241"/>
      <c r="ADI241"/>
      <c r="ADJ241"/>
      <c r="ADK241"/>
      <c r="ADL241"/>
      <c r="ADM241"/>
      <c r="ADN241"/>
      <c r="ADO241"/>
      <c r="ADP241"/>
      <c r="ADQ241"/>
      <c r="ADR241"/>
      <c r="ADS241"/>
      <c r="ADT241"/>
      <c r="ADU241"/>
      <c r="ADV241"/>
      <c r="ADW241"/>
      <c r="ADX241"/>
      <c r="ADY241"/>
      <c r="ADZ241"/>
      <c r="AEA241"/>
      <c r="AEB241"/>
      <c r="AEC241"/>
      <c r="AED241"/>
      <c r="AEE241"/>
      <c r="AEF241"/>
      <c r="AEG241"/>
      <c r="AEH241"/>
      <c r="AEI241"/>
      <c r="AEJ241"/>
      <c r="AEK241"/>
      <c r="AEL241"/>
      <c r="AEM241"/>
      <c r="AEN241"/>
      <c r="AEO241"/>
      <c r="AEP241"/>
      <c r="AEQ241"/>
      <c r="AER241"/>
      <c r="AES241"/>
      <c r="AET241"/>
      <c r="AEU241"/>
      <c r="AEV241"/>
      <c r="AEW241"/>
      <c r="AEX241"/>
      <c r="AEY241"/>
      <c r="AEZ241"/>
      <c r="AFA241"/>
      <c r="AFB241"/>
      <c r="AFC241"/>
      <c r="AFD241"/>
      <c r="AFE241"/>
      <c r="AFF241"/>
      <c r="AFG241"/>
      <c r="AFH241"/>
      <c r="AFI241"/>
      <c r="AFJ241"/>
      <c r="AFK241"/>
      <c r="AFL241"/>
      <c r="AFM241"/>
      <c r="AFN241"/>
      <c r="AFO241"/>
      <c r="AFP241"/>
      <c r="AFQ241"/>
      <c r="AFR241"/>
      <c r="AFS241"/>
      <c r="AFT241"/>
      <c r="AFU241"/>
      <c r="AFV241"/>
      <c r="AFW241"/>
      <c r="AFX241"/>
      <c r="AFY241"/>
      <c r="AFZ241"/>
      <c r="AGA241"/>
      <c r="AGB241"/>
      <c r="AGC241"/>
      <c r="AGD241"/>
      <c r="AGE241"/>
      <c r="AGF241"/>
      <c r="AGG241"/>
      <c r="AGH241"/>
      <c r="AGI241"/>
      <c r="AGJ241"/>
      <c r="AGK241"/>
      <c r="AGL241"/>
      <c r="AGM241"/>
      <c r="AGN241"/>
      <c r="AGO241"/>
      <c r="AGP241"/>
      <c r="AGQ241"/>
      <c r="AGR241"/>
      <c r="AGS241"/>
      <c r="AGT241"/>
      <c r="AGU241"/>
      <c r="AGV241"/>
      <c r="AGW241"/>
      <c r="AGX241"/>
      <c r="AGY241"/>
      <c r="AGZ241"/>
      <c r="AHA241"/>
      <c r="AHB241"/>
      <c r="AHC241"/>
      <c r="AHD241"/>
      <c r="AHE241"/>
      <c r="AHF241"/>
      <c r="AHG241"/>
      <c r="AHH241"/>
      <c r="AHI241"/>
      <c r="AHJ241"/>
      <c r="AHK241"/>
      <c r="AHL241"/>
      <c r="AHM241"/>
      <c r="AHN241"/>
      <c r="AHO241"/>
      <c r="AHP241"/>
      <c r="AHQ241"/>
      <c r="AHR241"/>
      <c r="AHS241"/>
      <c r="AHT241"/>
      <c r="AHU241"/>
      <c r="AHV241"/>
      <c r="AHW241"/>
      <c r="AHX241"/>
      <c r="AHY241"/>
      <c r="AHZ241"/>
      <c r="AIA241"/>
      <c r="AIB241"/>
      <c r="AIC241"/>
      <c r="AID241"/>
      <c r="AIE241"/>
      <c r="AIF241"/>
      <c r="AIG241"/>
      <c r="AIH241"/>
      <c r="AII241"/>
      <c r="AIJ241"/>
      <c r="AIK241"/>
      <c r="AIL241"/>
      <c r="AIM241"/>
      <c r="AIN241"/>
      <c r="AIO241"/>
      <c r="AIP241"/>
      <c r="AIQ241"/>
      <c r="AIR241"/>
      <c r="AIS241"/>
      <c r="AIT241"/>
      <c r="AIU241"/>
      <c r="AIV241"/>
      <c r="AIW241"/>
      <c r="AIX241"/>
      <c r="AIY241"/>
      <c r="AIZ241"/>
      <c r="AJA241"/>
      <c r="AJB241"/>
      <c r="AJC241"/>
      <c r="AJD241"/>
      <c r="AJE241"/>
      <c r="AJF241"/>
      <c r="AJG241"/>
      <c r="AJH241"/>
      <c r="AJI241"/>
      <c r="AJJ241"/>
      <c r="AJK241"/>
      <c r="AJL241"/>
      <c r="AJM241"/>
      <c r="AJN241"/>
      <c r="AJO241"/>
      <c r="AJP241"/>
      <c r="AJQ241"/>
      <c r="AJR241"/>
      <c r="AJS241"/>
      <c r="AJT241"/>
      <c r="AJU241"/>
      <c r="AJV241"/>
      <c r="AJW241"/>
      <c r="AJX241"/>
      <c r="AJY241"/>
      <c r="AJZ241"/>
      <c r="AKA241"/>
      <c r="AKB241"/>
      <c r="AKC241"/>
      <c r="AKD241"/>
      <c r="AKE241"/>
      <c r="AKF241"/>
      <c r="AKG241"/>
      <c r="AKH241"/>
      <c r="AKI241"/>
      <c r="AKJ241"/>
      <c r="AKK241"/>
      <c r="AKL241"/>
      <c r="AKM241"/>
      <c r="AKN241"/>
      <c r="AKO241"/>
      <c r="AKP241"/>
      <c r="AKQ241"/>
      <c r="AKR241"/>
      <c r="AKS241"/>
      <c r="AKT241"/>
      <c r="AKU241"/>
      <c r="AKV241"/>
      <c r="AKW241"/>
      <c r="AKX241"/>
      <c r="AKY241"/>
      <c r="AKZ241"/>
      <c r="ALA241"/>
      <c r="ALB241"/>
      <c r="ALC241"/>
      <c r="ALD241"/>
      <c r="ALE241"/>
      <c r="ALF241"/>
      <c r="ALG241"/>
      <c r="ALH241"/>
      <c r="ALI241"/>
      <c r="ALJ241"/>
      <c r="ALK241"/>
      <c r="ALL241"/>
      <c r="ALM241"/>
      <c r="ALN241"/>
      <c r="ALO241"/>
      <c r="ALP241"/>
      <c r="ALQ241"/>
      <c r="ALR241"/>
      <c r="ALS241"/>
      <c r="ALT241"/>
      <c r="ALU241"/>
      <c r="ALV241"/>
      <c r="ALW241"/>
      <c r="ALX241"/>
      <c r="ALY241"/>
      <c r="ALZ241"/>
      <c r="AMA241"/>
      <c r="AMB241"/>
      <c r="AMC241"/>
      <c r="AMD241"/>
      <c r="AME241"/>
      <c r="AMF241"/>
      <c r="AMG241"/>
      <c r="AMH241"/>
      <c r="AMI241"/>
      <c r="AMJ241"/>
    </row>
    <row r="242" spans="1:1024" ht="18.600000000000001" customHeight="1" x14ac:dyDescent="0.2">
      <c r="A242" s="95"/>
      <c r="B242" s="44"/>
      <c r="C242" s="44" t="s">
        <v>97</v>
      </c>
      <c r="D242" s="94" t="s">
        <v>98</v>
      </c>
      <c r="E242" s="41"/>
      <c r="F242" s="41"/>
      <c r="G242" s="41"/>
      <c r="H242" s="41"/>
      <c r="I242" s="41"/>
      <c r="J242" s="41"/>
      <c r="K242" s="41"/>
      <c r="L242" s="41"/>
      <c r="M242" s="91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  <c r="ABZ242"/>
      <c r="ACA242"/>
      <c r="ACB242"/>
      <c r="ACC242"/>
      <c r="ACD242"/>
      <c r="ACE242"/>
      <c r="ACF242"/>
      <c r="ACG242"/>
      <c r="ACH242"/>
      <c r="ACI242"/>
      <c r="ACJ242"/>
      <c r="ACK242"/>
      <c r="ACL242"/>
      <c r="ACM242"/>
      <c r="ACN242"/>
      <c r="ACO242"/>
      <c r="ACP242"/>
      <c r="ACQ242"/>
      <c r="ACR242"/>
      <c r="ACS242"/>
      <c r="ACT242"/>
      <c r="ACU242"/>
      <c r="ACV242"/>
      <c r="ACW242"/>
      <c r="ACX242"/>
      <c r="ACY242"/>
      <c r="ACZ242"/>
      <c r="ADA242"/>
      <c r="ADB242"/>
      <c r="ADC242"/>
      <c r="ADD242"/>
      <c r="ADE242"/>
      <c r="ADF242"/>
      <c r="ADG242"/>
      <c r="ADH242"/>
      <c r="ADI242"/>
      <c r="ADJ242"/>
      <c r="ADK242"/>
      <c r="ADL242"/>
      <c r="ADM242"/>
      <c r="ADN242"/>
      <c r="ADO242"/>
      <c r="ADP242"/>
      <c r="ADQ242"/>
      <c r="ADR242"/>
      <c r="ADS242"/>
      <c r="ADT242"/>
      <c r="ADU242"/>
      <c r="ADV242"/>
      <c r="ADW242"/>
      <c r="ADX242"/>
      <c r="ADY242"/>
      <c r="ADZ242"/>
      <c r="AEA242"/>
      <c r="AEB242"/>
      <c r="AEC242"/>
      <c r="AED242"/>
      <c r="AEE242"/>
      <c r="AEF242"/>
      <c r="AEG242"/>
      <c r="AEH242"/>
      <c r="AEI242"/>
      <c r="AEJ242"/>
      <c r="AEK242"/>
      <c r="AEL242"/>
      <c r="AEM242"/>
      <c r="AEN242"/>
      <c r="AEO242"/>
      <c r="AEP242"/>
      <c r="AEQ242"/>
      <c r="AER242"/>
      <c r="AES242"/>
      <c r="AET242"/>
      <c r="AEU242"/>
      <c r="AEV242"/>
      <c r="AEW242"/>
      <c r="AEX242"/>
      <c r="AEY242"/>
      <c r="AEZ242"/>
      <c r="AFA242"/>
      <c r="AFB242"/>
      <c r="AFC242"/>
      <c r="AFD242"/>
      <c r="AFE242"/>
      <c r="AFF242"/>
      <c r="AFG242"/>
      <c r="AFH242"/>
      <c r="AFI242"/>
      <c r="AFJ242"/>
      <c r="AFK242"/>
      <c r="AFL242"/>
      <c r="AFM242"/>
      <c r="AFN242"/>
      <c r="AFO242"/>
      <c r="AFP242"/>
      <c r="AFQ242"/>
      <c r="AFR242"/>
      <c r="AFS242"/>
      <c r="AFT242"/>
      <c r="AFU242"/>
      <c r="AFV242"/>
      <c r="AFW242"/>
      <c r="AFX242"/>
      <c r="AFY242"/>
      <c r="AFZ242"/>
      <c r="AGA242"/>
      <c r="AGB242"/>
      <c r="AGC242"/>
      <c r="AGD242"/>
      <c r="AGE242"/>
      <c r="AGF242"/>
      <c r="AGG242"/>
      <c r="AGH242"/>
      <c r="AGI242"/>
      <c r="AGJ242"/>
      <c r="AGK242"/>
      <c r="AGL242"/>
      <c r="AGM242"/>
      <c r="AGN242"/>
      <c r="AGO242"/>
      <c r="AGP242"/>
      <c r="AGQ242"/>
      <c r="AGR242"/>
      <c r="AGS242"/>
      <c r="AGT242"/>
      <c r="AGU242"/>
      <c r="AGV242"/>
      <c r="AGW242"/>
      <c r="AGX242"/>
      <c r="AGY242"/>
      <c r="AGZ242"/>
      <c r="AHA242"/>
      <c r="AHB242"/>
      <c r="AHC242"/>
      <c r="AHD242"/>
      <c r="AHE242"/>
      <c r="AHF242"/>
      <c r="AHG242"/>
      <c r="AHH242"/>
      <c r="AHI242"/>
      <c r="AHJ242"/>
      <c r="AHK242"/>
      <c r="AHL242"/>
      <c r="AHM242"/>
      <c r="AHN242"/>
      <c r="AHO242"/>
      <c r="AHP242"/>
      <c r="AHQ242"/>
      <c r="AHR242"/>
      <c r="AHS242"/>
      <c r="AHT242"/>
      <c r="AHU242"/>
      <c r="AHV242"/>
      <c r="AHW242"/>
      <c r="AHX242"/>
      <c r="AHY242"/>
      <c r="AHZ242"/>
      <c r="AIA242"/>
      <c r="AIB242"/>
      <c r="AIC242"/>
      <c r="AID242"/>
      <c r="AIE242"/>
      <c r="AIF242"/>
      <c r="AIG242"/>
      <c r="AIH242"/>
      <c r="AII242"/>
      <c r="AIJ242"/>
      <c r="AIK242"/>
      <c r="AIL242"/>
      <c r="AIM242"/>
      <c r="AIN242"/>
      <c r="AIO242"/>
      <c r="AIP242"/>
      <c r="AIQ242"/>
      <c r="AIR242"/>
      <c r="AIS242"/>
      <c r="AIT242"/>
      <c r="AIU242"/>
      <c r="AIV242"/>
      <c r="AIW242"/>
      <c r="AIX242"/>
      <c r="AIY242"/>
      <c r="AIZ242"/>
      <c r="AJA242"/>
      <c r="AJB242"/>
      <c r="AJC242"/>
      <c r="AJD242"/>
      <c r="AJE242"/>
      <c r="AJF242"/>
      <c r="AJG242"/>
      <c r="AJH242"/>
      <c r="AJI242"/>
      <c r="AJJ242"/>
      <c r="AJK242"/>
      <c r="AJL242"/>
      <c r="AJM242"/>
      <c r="AJN242"/>
      <c r="AJO242"/>
      <c r="AJP242"/>
      <c r="AJQ242"/>
      <c r="AJR242"/>
      <c r="AJS242"/>
      <c r="AJT242"/>
      <c r="AJU242"/>
      <c r="AJV242"/>
      <c r="AJW242"/>
      <c r="AJX242"/>
      <c r="AJY242"/>
      <c r="AJZ242"/>
      <c r="AKA242"/>
      <c r="AKB242"/>
      <c r="AKC242"/>
      <c r="AKD242"/>
      <c r="AKE242"/>
      <c r="AKF242"/>
      <c r="AKG242"/>
      <c r="AKH242"/>
      <c r="AKI242"/>
      <c r="AKJ242"/>
      <c r="AKK242"/>
      <c r="AKL242"/>
      <c r="AKM242"/>
      <c r="AKN242"/>
      <c r="AKO242"/>
      <c r="AKP242"/>
      <c r="AKQ242"/>
      <c r="AKR242"/>
      <c r="AKS242"/>
      <c r="AKT242"/>
      <c r="AKU242"/>
      <c r="AKV242"/>
      <c r="AKW242"/>
      <c r="AKX242"/>
      <c r="AKY242"/>
      <c r="AKZ242"/>
      <c r="ALA242"/>
      <c r="ALB242"/>
      <c r="ALC242"/>
      <c r="ALD242"/>
      <c r="ALE242"/>
      <c r="ALF242"/>
      <c r="ALG242"/>
      <c r="ALH242"/>
      <c r="ALI242"/>
      <c r="ALJ242"/>
      <c r="ALK242"/>
      <c r="ALL242"/>
      <c r="ALM242"/>
      <c r="ALN242"/>
      <c r="ALO242"/>
      <c r="ALP242"/>
      <c r="ALQ242"/>
      <c r="ALR242"/>
      <c r="ALS242"/>
      <c r="ALT242"/>
      <c r="ALU242"/>
      <c r="ALV242"/>
      <c r="ALW242"/>
      <c r="ALX242"/>
      <c r="ALY242"/>
      <c r="ALZ242"/>
      <c r="AMA242"/>
      <c r="AMB242"/>
      <c r="AMC242"/>
      <c r="AMD242"/>
      <c r="AME242"/>
      <c r="AMF242"/>
      <c r="AMG242"/>
      <c r="AMH242"/>
      <c r="AMI242"/>
      <c r="AMJ242"/>
    </row>
    <row r="243" spans="1:1024" ht="18.600000000000001" customHeight="1" x14ac:dyDescent="0.2">
      <c r="A243" s="95"/>
      <c r="B243" s="44"/>
      <c r="C243" s="44" t="s">
        <v>99</v>
      </c>
      <c r="D243" s="94" t="s">
        <v>100</v>
      </c>
      <c r="E243" s="41"/>
      <c r="F243" s="41"/>
      <c r="G243" s="41"/>
      <c r="H243" s="41"/>
      <c r="I243" s="41"/>
      <c r="J243" s="41"/>
      <c r="K243" s="41"/>
      <c r="L243" s="41"/>
      <c r="M243" s="91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  <c r="ABZ243"/>
      <c r="ACA243"/>
      <c r="ACB243"/>
      <c r="ACC243"/>
      <c r="ACD243"/>
      <c r="ACE243"/>
      <c r="ACF243"/>
      <c r="ACG243"/>
      <c r="ACH243"/>
      <c r="ACI243"/>
      <c r="ACJ243"/>
      <c r="ACK243"/>
      <c r="ACL243"/>
      <c r="ACM243"/>
      <c r="ACN243"/>
      <c r="ACO243"/>
      <c r="ACP243"/>
      <c r="ACQ243"/>
      <c r="ACR243"/>
      <c r="ACS243"/>
      <c r="ACT243"/>
      <c r="ACU243"/>
      <c r="ACV243"/>
      <c r="ACW243"/>
      <c r="ACX243"/>
      <c r="ACY243"/>
      <c r="ACZ243"/>
      <c r="ADA243"/>
      <c r="ADB243"/>
      <c r="ADC243"/>
      <c r="ADD243"/>
      <c r="ADE243"/>
      <c r="ADF243"/>
      <c r="ADG243"/>
      <c r="ADH243"/>
      <c r="ADI243"/>
      <c r="ADJ243"/>
      <c r="ADK243"/>
      <c r="ADL243"/>
      <c r="ADM243"/>
      <c r="ADN243"/>
      <c r="ADO243"/>
      <c r="ADP243"/>
      <c r="ADQ243"/>
      <c r="ADR243"/>
      <c r="ADS243"/>
      <c r="ADT243"/>
      <c r="ADU243"/>
      <c r="ADV243"/>
      <c r="ADW243"/>
      <c r="ADX243"/>
      <c r="ADY243"/>
      <c r="ADZ243"/>
      <c r="AEA243"/>
      <c r="AEB243"/>
      <c r="AEC243"/>
      <c r="AED243"/>
      <c r="AEE243"/>
      <c r="AEF243"/>
      <c r="AEG243"/>
      <c r="AEH243"/>
      <c r="AEI243"/>
      <c r="AEJ243"/>
      <c r="AEK243"/>
      <c r="AEL243"/>
      <c r="AEM243"/>
      <c r="AEN243"/>
      <c r="AEO243"/>
      <c r="AEP243"/>
      <c r="AEQ243"/>
      <c r="AER243"/>
      <c r="AES243"/>
      <c r="AET243"/>
      <c r="AEU243"/>
      <c r="AEV243"/>
      <c r="AEW243"/>
      <c r="AEX243"/>
      <c r="AEY243"/>
      <c r="AEZ243"/>
      <c r="AFA243"/>
      <c r="AFB243"/>
      <c r="AFC243"/>
      <c r="AFD243"/>
      <c r="AFE243"/>
      <c r="AFF243"/>
      <c r="AFG243"/>
      <c r="AFH243"/>
      <c r="AFI243"/>
      <c r="AFJ243"/>
      <c r="AFK243"/>
      <c r="AFL243"/>
      <c r="AFM243"/>
      <c r="AFN243"/>
      <c r="AFO243"/>
      <c r="AFP243"/>
      <c r="AFQ243"/>
      <c r="AFR243"/>
      <c r="AFS243"/>
      <c r="AFT243"/>
      <c r="AFU243"/>
      <c r="AFV243"/>
      <c r="AFW243"/>
      <c r="AFX243"/>
      <c r="AFY243"/>
      <c r="AFZ243"/>
      <c r="AGA243"/>
      <c r="AGB243"/>
      <c r="AGC243"/>
      <c r="AGD243"/>
      <c r="AGE243"/>
      <c r="AGF243"/>
      <c r="AGG243"/>
      <c r="AGH243"/>
      <c r="AGI243"/>
      <c r="AGJ243"/>
      <c r="AGK243"/>
      <c r="AGL243"/>
      <c r="AGM243"/>
      <c r="AGN243"/>
      <c r="AGO243"/>
      <c r="AGP243"/>
      <c r="AGQ243"/>
      <c r="AGR243"/>
      <c r="AGS243"/>
      <c r="AGT243"/>
      <c r="AGU243"/>
      <c r="AGV243"/>
      <c r="AGW243"/>
      <c r="AGX243"/>
      <c r="AGY243"/>
      <c r="AGZ243"/>
      <c r="AHA243"/>
      <c r="AHB243"/>
      <c r="AHC243"/>
      <c r="AHD243"/>
      <c r="AHE243"/>
      <c r="AHF243"/>
      <c r="AHG243"/>
      <c r="AHH243"/>
      <c r="AHI243"/>
      <c r="AHJ243"/>
      <c r="AHK243"/>
      <c r="AHL243"/>
      <c r="AHM243"/>
      <c r="AHN243"/>
      <c r="AHO243"/>
      <c r="AHP243"/>
      <c r="AHQ243"/>
      <c r="AHR243"/>
      <c r="AHS243"/>
      <c r="AHT243"/>
      <c r="AHU243"/>
      <c r="AHV243"/>
      <c r="AHW243"/>
      <c r="AHX243"/>
      <c r="AHY243"/>
      <c r="AHZ243"/>
      <c r="AIA243"/>
      <c r="AIB243"/>
      <c r="AIC243"/>
      <c r="AID243"/>
      <c r="AIE243"/>
      <c r="AIF243"/>
      <c r="AIG243"/>
      <c r="AIH243"/>
      <c r="AII243"/>
      <c r="AIJ243"/>
      <c r="AIK243"/>
      <c r="AIL243"/>
      <c r="AIM243"/>
      <c r="AIN243"/>
      <c r="AIO243"/>
      <c r="AIP243"/>
      <c r="AIQ243"/>
      <c r="AIR243"/>
      <c r="AIS243"/>
      <c r="AIT243"/>
      <c r="AIU243"/>
      <c r="AIV243"/>
      <c r="AIW243"/>
      <c r="AIX243"/>
      <c r="AIY243"/>
      <c r="AIZ243"/>
      <c r="AJA243"/>
      <c r="AJB243"/>
      <c r="AJC243"/>
      <c r="AJD243"/>
      <c r="AJE243"/>
      <c r="AJF243"/>
      <c r="AJG243"/>
      <c r="AJH243"/>
      <c r="AJI243"/>
      <c r="AJJ243"/>
      <c r="AJK243"/>
      <c r="AJL243"/>
      <c r="AJM243"/>
      <c r="AJN243"/>
      <c r="AJO243"/>
      <c r="AJP243"/>
      <c r="AJQ243"/>
      <c r="AJR243"/>
      <c r="AJS243"/>
      <c r="AJT243"/>
      <c r="AJU243"/>
      <c r="AJV243"/>
      <c r="AJW243"/>
      <c r="AJX243"/>
      <c r="AJY243"/>
      <c r="AJZ243"/>
      <c r="AKA243"/>
      <c r="AKB243"/>
      <c r="AKC243"/>
      <c r="AKD243"/>
      <c r="AKE243"/>
      <c r="AKF243"/>
      <c r="AKG243"/>
      <c r="AKH243"/>
      <c r="AKI243"/>
      <c r="AKJ243"/>
      <c r="AKK243"/>
      <c r="AKL243"/>
      <c r="AKM243"/>
      <c r="AKN243"/>
      <c r="AKO243"/>
      <c r="AKP243"/>
      <c r="AKQ243"/>
      <c r="AKR243"/>
      <c r="AKS243"/>
      <c r="AKT243"/>
      <c r="AKU243"/>
      <c r="AKV243"/>
      <c r="AKW243"/>
      <c r="AKX243"/>
      <c r="AKY243"/>
      <c r="AKZ243"/>
      <c r="ALA243"/>
      <c r="ALB243"/>
      <c r="ALC243"/>
      <c r="ALD243"/>
      <c r="ALE243"/>
      <c r="ALF243"/>
      <c r="ALG243"/>
      <c r="ALH243"/>
      <c r="ALI243"/>
      <c r="ALJ243"/>
      <c r="ALK243"/>
      <c r="ALL243"/>
      <c r="ALM243"/>
      <c r="ALN243"/>
      <c r="ALO243"/>
      <c r="ALP243"/>
      <c r="ALQ243"/>
      <c r="ALR243"/>
      <c r="ALS243"/>
      <c r="ALT243"/>
      <c r="ALU243"/>
      <c r="ALV243"/>
      <c r="ALW243"/>
      <c r="ALX243"/>
      <c r="ALY243"/>
      <c r="ALZ243"/>
      <c r="AMA243"/>
      <c r="AMB243"/>
      <c r="AMC243"/>
      <c r="AMD243"/>
      <c r="AME243"/>
      <c r="AMF243"/>
      <c r="AMG243"/>
      <c r="AMH243"/>
      <c r="AMI243"/>
      <c r="AMJ243"/>
    </row>
    <row r="244" spans="1:1024" ht="18.600000000000001" customHeight="1" x14ac:dyDescent="0.2">
      <c r="A244" s="95"/>
      <c r="B244" s="44"/>
      <c r="C244" s="41" t="s">
        <v>101</v>
      </c>
      <c r="D244" s="94" t="s">
        <v>102</v>
      </c>
      <c r="E244" s="41"/>
      <c r="F244" s="41"/>
      <c r="G244" s="41"/>
      <c r="H244" s="41"/>
      <c r="I244" s="41"/>
      <c r="J244" s="41"/>
      <c r="K244" s="41"/>
      <c r="L244" s="41"/>
      <c r="M244" s="91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  <c r="ABZ244"/>
      <c r="ACA244"/>
      <c r="ACB244"/>
      <c r="ACC244"/>
      <c r="ACD244"/>
      <c r="ACE244"/>
      <c r="ACF244"/>
      <c r="ACG244"/>
      <c r="ACH244"/>
      <c r="ACI244"/>
      <c r="ACJ244"/>
      <c r="ACK244"/>
      <c r="ACL244"/>
      <c r="ACM244"/>
      <c r="ACN244"/>
      <c r="ACO244"/>
      <c r="ACP244"/>
      <c r="ACQ244"/>
      <c r="ACR244"/>
      <c r="ACS244"/>
      <c r="ACT244"/>
      <c r="ACU244"/>
      <c r="ACV244"/>
      <c r="ACW244"/>
      <c r="ACX244"/>
      <c r="ACY244"/>
      <c r="ACZ244"/>
      <c r="ADA244"/>
      <c r="ADB244"/>
      <c r="ADC244"/>
      <c r="ADD244"/>
      <c r="ADE244"/>
      <c r="ADF244"/>
      <c r="ADG244"/>
      <c r="ADH244"/>
      <c r="ADI244"/>
      <c r="ADJ244"/>
      <c r="ADK244"/>
      <c r="ADL244"/>
      <c r="ADM244"/>
      <c r="ADN244"/>
      <c r="ADO244"/>
      <c r="ADP244"/>
      <c r="ADQ244"/>
      <c r="ADR244"/>
      <c r="ADS244"/>
      <c r="ADT244"/>
      <c r="ADU244"/>
      <c r="ADV244"/>
      <c r="ADW244"/>
      <c r="ADX244"/>
      <c r="ADY244"/>
      <c r="ADZ244"/>
      <c r="AEA244"/>
      <c r="AEB244"/>
      <c r="AEC244"/>
      <c r="AED244"/>
      <c r="AEE244"/>
      <c r="AEF244"/>
      <c r="AEG244"/>
      <c r="AEH244"/>
      <c r="AEI244"/>
      <c r="AEJ244"/>
      <c r="AEK244"/>
      <c r="AEL244"/>
      <c r="AEM244"/>
      <c r="AEN244"/>
      <c r="AEO244"/>
      <c r="AEP244"/>
      <c r="AEQ244"/>
      <c r="AER244"/>
      <c r="AES244"/>
      <c r="AET244"/>
      <c r="AEU244"/>
      <c r="AEV244"/>
      <c r="AEW244"/>
      <c r="AEX244"/>
      <c r="AEY244"/>
      <c r="AEZ244"/>
      <c r="AFA244"/>
      <c r="AFB244"/>
      <c r="AFC244"/>
      <c r="AFD244"/>
      <c r="AFE244"/>
      <c r="AFF244"/>
      <c r="AFG244"/>
      <c r="AFH244"/>
      <c r="AFI244"/>
      <c r="AFJ244"/>
      <c r="AFK244"/>
      <c r="AFL244"/>
      <c r="AFM244"/>
      <c r="AFN244"/>
      <c r="AFO244"/>
      <c r="AFP244"/>
      <c r="AFQ244"/>
      <c r="AFR244"/>
      <c r="AFS244"/>
      <c r="AFT244"/>
      <c r="AFU244"/>
      <c r="AFV244"/>
      <c r="AFW244"/>
      <c r="AFX244"/>
      <c r="AFY244"/>
      <c r="AFZ244"/>
      <c r="AGA244"/>
      <c r="AGB244"/>
      <c r="AGC244"/>
      <c r="AGD244"/>
      <c r="AGE244"/>
      <c r="AGF244"/>
      <c r="AGG244"/>
      <c r="AGH244"/>
      <c r="AGI244"/>
      <c r="AGJ244"/>
      <c r="AGK244"/>
      <c r="AGL244"/>
      <c r="AGM244"/>
      <c r="AGN244"/>
      <c r="AGO244"/>
      <c r="AGP244"/>
      <c r="AGQ244"/>
      <c r="AGR244"/>
      <c r="AGS244"/>
      <c r="AGT244"/>
      <c r="AGU244"/>
      <c r="AGV244"/>
      <c r="AGW244"/>
      <c r="AGX244"/>
      <c r="AGY244"/>
      <c r="AGZ244"/>
      <c r="AHA244"/>
      <c r="AHB244"/>
      <c r="AHC244"/>
      <c r="AHD244"/>
      <c r="AHE244"/>
      <c r="AHF244"/>
      <c r="AHG244"/>
      <c r="AHH244"/>
      <c r="AHI244"/>
      <c r="AHJ244"/>
      <c r="AHK244"/>
      <c r="AHL244"/>
      <c r="AHM244"/>
      <c r="AHN244"/>
      <c r="AHO244"/>
      <c r="AHP244"/>
      <c r="AHQ244"/>
      <c r="AHR244"/>
      <c r="AHS244"/>
      <c r="AHT244"/>
      <c r="AHU244"/>
      <c r="AHV244"/>
      <c r="AHW244"/>
      <c r="AHX244"/>
      <c r="AHY244"/>
      <c r="AHZ244"/>
      <c r="AIA244"/>
      <c r="AIB244"/>
      <c r="AIC244"/>
      <c r="AID244"/>
      <c r="AIE244"/>
      <c r="AIF244"/>
      <c r="AIG244"/>
      <c r="AIH244"/>
      <c r="AII244"/>
      <c r="AIJ244"/>
      <c r="AIK244"/>
      <c r="AIL244"/>
      <c r="AIM244"/>
      <c r="AIN244"/>
      <c r="AIO244"/>
      <c r="AIP244"/>
      <c r="AIQ244"/>
      <c r="AIR244"/>
      <c r="AIS244"/>
      <c r="AIT244"/>
      <c r="AIU244"/>
      <c r="AIV244"/>
      <c r="AIW244"/>
      <c r="AIX244"/>
      <c r="AIY244"/>
      <c r="AIZ244"/>
      <c r="AJA244"/>
      <c r="AJB244"/>
      <c r="AJC244"/>
      <c r="AJD244"/>
      <c r="AJE244"/>
      <c r="AJF244"/>
      <c r="AJG244"/>
      <c r="AJH244"/>
      <c r="AJI244"/>
      <c r="AJJ244"/>
      <c r="AJK244"/>
      <c r="AJL244"/>
      <c r="AJM244"/>
      <c r="AJN244"/>
      <c r="AJO244"/>
      <c r="AJP244"/>
      <c r="AJQ244"/>
      <c r="AJR244"/>
      <c r="AJS244"/>
      <c r="AJT244"/>
      <c r="AJU244"/>
      <c r="AJV244"/>
      <c r="AJW244"/>
      <c r="AJX244"/>
      <c r="AJY244"/>
      <c r="AJZ244"/>
      <c r="AKA244"/>
      <c r="AKB244"/>
      <c r="AKC244"/>
      <c r="AKD244"/>
      <c r="AKE244"/>
      <c r="AKF244"/>
      <c r="AKG244"/>
      <c r="AKH244"/>
      <c r="AKI244"/>
      <c r="AKJ244"/>
      <c r="AKK244"/>
      <c r="AKL244"/>
      <c r="AKM244"/>
      <c r="AKN244"/>
      <c r="AKO244"/>
      <c r="AKP244"/>
      <c r="AKQ244"/>
      <c r="AKR244"/>
      <c r="AKS244"/>
      <c r="AKT244"/>
      <c r="AKU244"/>
      <c r="AKV244"/>
      <c r="AKW244"/>
      <c r="AKX244"/>
      <c r="AKY244"/>
      <c r="AKZ244"/>
      <c r="ALA244"/>
      <c r="ALB244"/>
      <c r="ALC244"/>
      <c r="ALD244"/>
      <c r="ALE244"/>
      <c r="ALF244"/>
      <c r="ALG244"/>
      <c r="ALH244"/>
      <c r="ALI244"/>
      <c r="ALJ244"/>
      <c r="ALK244"/>
      <c r="ALL244"/>
      <c r="ALM244"/>
      <c r="ALN244"/>
      <c r="ALO244"/>
      <c r="ALP244"/>
      <c r="ALQ244"/>
      <c r="ALR244"/>
      <c r="ALS244"/>
      <c r="ALT244"/>
      <c r="ALU244"/>
      <c r="ALV244"/>
      <c r="ALW244"/>
      <c r="ALX244"/>
      <c r="ALY244"/>
      <c r="ALZ244"/>
      <c r="AMA244"/>
      <c r="AMB244"/>
      <c r="AMC244"/>
      <c r="AMD244"/>
      <c r="AME244"/>
      <c r="AMF244"/>
      <c r="AMG244"/>
      <c r="AMH244"/>
      <c r="AMI244"/>
      <c r="AMJ244"/>
    </row>
    <row r="245" spans="1:1024" ht="18.600000000000001" customHeight="1" x14ac:dyDescent="0.2">
      <c r="A245" s="95"/>
      <c r="B245" s="44" t="s">
        <v>103</v>
      </c>
      <c r="C245" s="44"/>
      <c r="D245" s="94" t="s">
        <v>104</v>
      </c>
      <c r="E245" s="41"/>
      <c r="F245" s="41"/>
      <c r="G245" s="41"/>
      <c r="H245" s="41"/>
      <c r="I245" s="41"/>
      <c r="J245" s="41"/>
      <c r="K245" s="41"/>
      <c r="L245" s="41"/>
      <c r="M245" s="91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  <c r="ABZ245"/>
      <c r="ACA245"/>
      <c r="ACB245"/>
      <c r="ACC245"/>
      <c r="ACD245"/>
      <c r="ACE245"/>
      <c r="ACF245"/>
      <c r="ACG245"/>
      <c r="ACH245"/>
      <c r="ACI245"/>
      <c r="ACJ245"/>
      <c r="ACK245"/>
      <c r="ACL245"/>
      <c r="ACM245"/>
      <c r="ACN245"/>
      <c r="ACO245"/>
      <c r="ACP245"/>
      <c r="ACQ245"/>
      <c r="ACR245"/>
      <c r="ACS245"/>
      <c r="ACT245"/>
      <c r="ACU245"/>
      <c r="ACV245"/>
      <c r="ACW245"/>
      <c r="ACX245"/>
      <c r="ACY245"/>
      <c r="ACZ245"/>
      <c r="ADA245"/>
      <c r="ADB245"/>
      <c r="ADC245"/>
      <c r="ADD245"/>
      <c r="ADE245"/>
      <c r="ADF245"/>
      <c r="ADG245"/>
      <c r="ADH245"/>
      <c r="ADI245"/>
      <c r="ADJ245"/>
      <c r="ADK245"/>
      <c r="ADL245"/>
      <c r="ADM245"/>
      <c r="ADN245"/>
      <c r="ADO245"/>
      <c r="ADP245"/>
      <c r="ADQ245"/>
      <c r="ADR245"/>
      <c r="ADS245"/>
      <c r="ADT245"/>
      <c r="ADU245"/>
      <c r="ADV245"/>
      <c r="ADW245"/>
      <c r="ADX245"/>
      <c r="ADY245"/>
      <c r="ADZ245"/>
      <c r="AEA245"/>
      <c r="AEB245"/>
      <c r="AEC245"/>
      <c r="AED245"/>
      <c r="AEE245"/>
      <c r="AEF245"/>
      <c r="AEG245"/>
      <c r="AEH245"/>
      <c r="AEI245"/>
      <c r="AEJ245"/>
      <c r="AEK245"/>
      <c r="AEL245"/>
      <c r="AEM245"/>
      <c r="AEN245"/>
      <c r="AEO245"/>
      <c r="AEP245"/>
      <c r="AEQ245"/>
      <c r="AER245"/>
      <c r="AES245"/>
      <c r="AET245"/>
      <c r="AEU245"/>
      <c r="AEV245"/>
      <c r="AEW245"/>
      <c r="AEX245"/>
      <c r="AEY245"/>
      <c r="AEZ245"/>
      <c r="AFA245"/>
      <c r="AFB245"/>
      <c r="AFC245"/>
      <c r="AFD245"/>
      <c r="AFE245"/>
      <c r="AFF245"/>
      <c r="AFG245"/>
      <c r="AFH245"/>
      <c r="AFI245"/>
      <c r="AFJ245"/>
      <c r="AFK245"/>
      <c r="AFL245"/>
      <c r="AFM245"/>
      <c r="AFN245"/>
      <c r="AFO245"/>
      <c r="AFP245"/>
      <c r="AFQ245"/>
      <c r="AFR245"/>
      <c r="AFS245"/>
      <c r="AFT245"/>
      <c r="AFU245"/>
      <c r="AFV245"/>
      <c r="AFW245"/>
      <c r="AFX245"/>
      <c r="AFY245"/>
      <c r="AFZ245"/>
      <c r="AGA245"/>
      <c r="AGB245"/>
      <c r="AGC245"/>
      <c r="AGD245"/>
      <c r="AGE245"/>
      <c r="AGF245"/>
      <c r="AGG245"/>
      <c r="AGH245"/>
      <c r="AGI245"/>
      <c r="AGJ245"/>
      <c r="AGK245"/>
      <c r="AGL245"/>
      <c r="AGM245"/>
      <c r="AGN245"/>
      <c r="AGO245"/>
      <c r="AGP245"/>
      <c r="AGQ245"/>
      <c r="AGR245"/>
      <c r="AGS245"/>
      <c r="AGT245"/>
      <c r="AGU245"/>
      <c r="AGV245"/>
      <c r="AGW245"/>
      <c r="AGX245"/>
      <c r="AGY245"/>
      <c r="AGZ245"/>
      <c r="AHA245"/>
      <c r="AHB245"/>
      <c r="AHC245"/>
      <c r="AHD245"/>
      <c r="AHE245"/>
      <c r="AHF245"/>
      <c r="AHG245"/>
      <c r="AHH245"/>
      <c r="AHI245"/>
      <c r="AHJ245"/>
      <c r="AHK245"/>
      <c r="AHL245"/>
      <c r="AHM245"/>
      <c r="AHN245"/>
      <c r="AHO245"/>
      <c r="AHP245"/>
      <c r="AHQ245"/>
      <c r="AHR245"/>
      <c r="AHS245"/>
      <c r="AHT245"/>
      <c r="AHU245"/>
      <c r="AHV245"/>
      <c r="AHW245"/>
      <c r="AHX245"/>
      <c r="AHY245"/>
      <c r="AHZ245"/>
      <c r="AIA245"/>
      <c r="AIB245"/>
      <c r="AIC245"/>
      <c r="AID245"/>
      <c r="AIE245"/>
      <c r="AIF245"/>
      <c r="AIG245"/>
      <c r="AIH245"/>
      <c r="AII245"/>
      <c r="AIJ245"/>
      <c r="AIK245"/>
      <c r="AIL245"/>
      <c r="AIM245"/>
      <c r="AIN245"/>
      <c r="AIO245"/>
      <c r="AIP245"/>
      <c r="AIQ245"/>
      <c r="AIR245"/>
      <c r="AIS245"/>
      <c r="AIT245"/>
      <c r="AIU245"/>
      <c r="AIV245"/>
      <c r="AIW245"/>
      <c r="AIX245"/>
      <c r="AIY245"/>
      <c r="AIZ245"/>
      <c r="AJA245"/>
      <c r="AJB245"/>
      <c r="AJC245"/>
      <c r="AJD245"/>
      <c r="AJE245"/>
      <c r="AJF245"/>
      <c r="AJG245"/>
      <c r="AJH245"/>
      <c r="AJI245"/>
      <c r="AJJ245"/>
      <c r="AJK245"/>
      <c r="AJL245"/>
      <c r="AJM245"/>
      <c r="AJN245"/>
      <c r="AJO245"/>
      <c r="AJP245"/>
      <c r="AJQ245"/>
      <c r="AJR245"/>
      <c r="AJS245"/>
      <c r="AJT245"/>
      <c r="AJU245"/>
      <c r="AJV245"/>
      <c r="AJW245"/>
      <c r="AJX245"/>
      <c r="AJY245"/>
      <c r="AJZ245"/>
      <c r="AKA245"/>
      <c r="AKB245"/>
      <c r="AKC245"/>
      <c r="AKD245"/>
      <c r="AKE245"/>
      <c r="AKF245"/>
      <c r="AKG245"/>
      <c r="AKH245"/>
      <c r="AKI245"/>
      <c r="AKJ245"/>
      <c r="AKK245"/>
      <c r="AKL245"/>
      <c r="AKM245"/>
      <c r="AKN245"/>
      <c r="AKO245"/>
      <c r="AKP245"/>
      <c r="AKQ245"/>
      <c r="AKR245"/>
      <c r="AKS245"/>
      <c r="AKT245"/>
      <c r="AKU245"/>
      <c r="AKV245"/>
      <c r="AKW245"/>
      <c r="AKX245"/>
      <c r="AKY245"/>
      <c r="AKZ245"/>
      <c r="ALA245"/>
      <c r="ALB245"/>
      <c r="ALC245"/>
      <c r="ALD245"/>
      <c r="ALE245"/>
      <c r="ALF245"/>
      <c r="ALG245"/>
      <c r="ALH245"/>
      <c r="ALI245"/>
      <c r="ALJ245"/>
      <c r="ALK245"/>
      <c r="ALL245"/>
      <c r="ALM245"/>
      <c r="ALN245"/>
      <c r="ALO245"/>
      <c r="ALP245"/>
      <c r="ALQ245"/>
      <c r="ALR245"/>
      <c r="ALS245"/>
      <c r="ALT245"/>
      <c r="ALU245"/>
      <c r="ALV245"/>
      <c r="ALW245"/>
      <c r="ALX245"/>
      <c r="ALY245"/>
      <c r="ALZ245"/>
      <c r="AMA245"/>
      <c r="AMB245"/>
      <c r="AMC245"/>
      <c r="AMD245"/>
      <c r="AME245"/>
      <c r="AMF245"/>
      <c r="AMG245"/>
      <c r="AMH245"/>
      <c r="AMI245"/>
      <c r="AMJ245"/>
    </row>
    <row r="246" spans="1:1024" ht="18.600000000000001" customHeight="1" x14ac:dyDescent="0.2">
      <c r="A246" s="95"/>
      <c r="B246" s="44" t="s">
        <v>105</v>
      </c>
      <c r="C246" s="47"/>
      <c r="D246" s="94" t="s">
        <v>106</v>
      </c>
      <c r="E246" s="41"/>
      <c r="F246" s="41"/>
      <c r="G246" s="41"/>
      <c r="H246" s="41"/>
      <c r="I246" s="41"/>
      <c r="J246" s="41"/>
      <c r="K246" s="41"/>
      <c r="L246" s="41"/>
      <c r="M246" s="91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  <c r="ABZ246"/>
      <c r="ACA246"/>
      <c r="ACB246"/>
      <c r="ACC246"/>
      <c r="ACD246"/>
      <c r="ACE246"/>
      <c r="ACF246"/>
      <c r="ACG246"/>
      <c r="ACH246"/>
      <c r="ACI246"/>
      <c r="ACJ246"/>
      <c r="ACK246"/>
      <c r="ACL246"/>
      <c r="ACM246"/>
      <c r="ACN246"/>
      <c r="ACO246"/>
      <c r="ACP246"/>
      <c r="ACQ246"/>
      <c r="ACR246"/>
      <c r="ACS246"/>
      <c r="ACT246"/>
      <c r="ACU246"/>
      <c r="ACV246"/>
      <c r="ACW246"/>
      <c r="ACX246"/>
      <c r="ACY246"/>
      <c r="ACZ246"/>
      <c r="ADA246"/>
      <c r="ADB246"/>
      <c r="ADC246"/>
      <c r="ADD246"/>
      <c r="ADE246"/>
      <c r="ADF246"/>
      <c r="ADG246"/>
      <c r="ADH246"/>
      <c r="ADI246"/>
      <c r="ADJ246"/>
      <c r="ADK246"/>
      <c r="ADL246"/>
      <c r="ADM246"/>
      <c r="ADN246"/>
      <c r="ADO246"/>
      <c r="ADP246"/>
      <c r="ADQ246"/>
      <c r="ADR246"/>
      <c r="ADS246"/>
      <c r="ADT246"/>
      <c r="ADU246"/>
      <c r="ADV246"/>
      <c r="ADW246"/>
      <c r="ADX246"/>
      <c r="ADY246"/>
      <c r="ADZ246"/>
      <c r="AEA246"/>
      <c r="AEB246"/>
      <c r="AEC246"/>
      <c r="AED246"/>
      <c r="AEE246"/>
      <c r="AEF246"/>
      <c r="AEG246"/>
      <c r="AEH246"/>
      <c r="AEI246"/>
      <c r="AEJ246"/>
      <c r="AEK246"/>
      <c r="AEL246"/>
      <c r="AEM246"/>
      <c r="AEN246"/>
      <c r="AEO246"/>
      <c r="AEP246"/>
      <c r="AEQ246"/>
      <c r="AER246"/>
      <c r="AES246"/>
      <c r="AET246"/>
      <c r="AEU246"/>
      <c r="AEV246"/>
      <c r="AEW246"/>
      <c r="AEX246"/>
      <c r="AEY246"/>
      <c r="AEZ246"/>
      <c r="AFA246"/>
      <c r="AFB246"/>
      <c r="AFC246"/>
      <c r="AFD246"/>
      <c r="AFE246"/>
      <c r="AFF246"/>
      <c r="AFG246"/>
      <c r="AFH246"/>
      <c r="AFI246"/>
      <c r="AFJ246"/>
      <c r="AFK246"/>
      <c r="AFL246"/>
      <c r="AFM246"/>
      <c r="AFN246"/>
      <c r="AFO246"/>
      <c r="AFP246"/>
      <c r="AFQ246"/>
      <c r="AFR246"/>
      <c r="AFS246"/>
      <c r="AFT246"/>
      <c r="AFU246"/>
      <c r="AFV246"/>
      <c r="AFW246"/>
      <c r="AFX246"/>
      <c r="AFY246"/>
      <c r="AFZ246"/>
      <c r="AGA246"/>
      <c r="AGB246"/>
      <c r="AGC246"/>
      <c r="AGD246"/>
      <c r="AGE246"/>
      <c r="AGF246"/>
      <c r="AGG246"/>
      <c r="AGH246"/>
      <c r="AGI246"/>
      <c r="AGJ246"/>
      <c r="AGK246"/>
      <c r="AGL246"/>
      <c r="AGM246"/>
      <c r="AGN246"/>
      <c r="AGO246"/>
      <c r="AGP246"/>
      <c r="AGQ246"/>
      <c r="AGR246"/>
      <c r="AGS246"/>
      <c r="AGT246"/>
      <c r="AGU246"/>
      <c r="AGV246"/>
      <c r="AGW246"/>
      <c r="AGX246"/>
      <c r="AGY246"/>
      <c r="AGZ246"/>
      <c r="AHA246"/>
      <c r="AHB246"/>
      <c r="AHC246"/>
      <c r="AHD246"/>
      <c r="AHE246"/>
      <c r="AHF246"/>
      <c r="AHG246"/>
      <c r="AHH246"/>
      <c r="AHI246"/>
      <c r="AHJ246"/>
      <c r="AHK246"/>
      <c r="AHL246"/>
      <c r="AHM246"/>
      <c r="AHN246"/>
      <c r="AHO246"/>
      <c r="AHP246"/>
      <c r="AHQ246"/>
      <c r="AHR246"/>
      <c r="AHS246"/>
      <c r="AHT246"/>
      <c r="AHU246"/>
      <c r="AHV246"/>
      <c r="AHW246"/>
      <c r="AHX246"/>
      <c r="AHY246"/>
      <c r="AHZ246"/>
      <c r="AIA246"/>
      <c r="AIB246"/>
      <c r="AIC246"/>
      <c r="AID246"/>
      <c r="AIE246"/>
      <c r="AIF246"/>
      <c r="AIG246"/>
      <c r="AIH246"/>
      <c r="AII246"/>
      <c r="AIJ246"/>
      <c r="AIK246"/>
      <c r="AIL246"/>
      <c r="AIM246"/>
      <c r="AIN246"/>
      <c r="AIO246"/>
      <c r="AIP246"/>
      <c r="AIQ246"/>
      <c r="AIR246"/>
      <c r="AIS246"/>
      <c r="AIT246"/>
      <c r="AIU246"/>
      <c r="AIV246"/>
      <c r="AIW246"/>
      <c r="AIX246"/>
      <c r="AIY246"/>
      <c r="AIZ246"/>
      <c r="AJA246"/>
      <c r="AJB246"/>
      <c r="AJC246"/>
      <c r="AJD246"/>
      <c r="AJE246"/>
      <c r="AJF246"/>
      <c r="AJG246"/>
      <c r="AJH246"/>
      <c r="AJI246"/>
      <c r="AJJ246"/>
      <c r="AJK246"/>
      <c r="AJL246"/>
      <c r="AJM246"/>
      <c r="AJN246"/>
      <c r="AJO246"/>
      <c r="AJP246"/>
      <c r="AJQ246"/>
      <c r="AJR246"/>
      <c r="AJS246"/>
      <c r="AJT246"/>
      <c r="AJU246"/>
      <c r="AJV246"/>
      <c r="AJW246"/>
      <c r="AJX246"/>
      <c r="AJY246"/>
      <c r="AJZ246"/>
      <c r="AKA246"/>
      <c r="AKB246"/>
      <c r="AKC246"/>
      <c r="AKD246"/>
      <c r="AKE246"/>
      <c r="AKF246"/>
      <c r="AKG246"/>
      <c r="AKH246"/>
      <c r="AKI246"/>
      <c r="AKJ246"/>
      <c r="AKK246"/>
      <c r="AKL246"/>
      <c r="AKM246"/>
      <c r="AKN246"/>
      <c r="AKO246"/>
      <c r="AKP246"/>
      <c r="AKQ246"/>
      <c r="AKR246"/>
      <c r="AKS246"/>
      <c r="AKT246"/>
      <c r="AKU246"/>
      <c r="AKV246"/>
      <c r="AKW246"/>
      <c r="AKX246"/>
      <c r="AKY246"/>
      <c r="AKZ246"/>
      <c r="ALA246"/>
      <c r="ALB246"/>
      <c r="ALC246"/>
      <c r="ALD246"/>
      <c r="ALE246"/>
      <c r="ALF246"/>
      <c r="ALG246"/>
      <c r="ALH246"/>
      <c r="ALI246"/>
      <c r="ALJ246"/>
      <c r="ALK246"/>
      <c r="ALL246"/>
      <c r="ALM246"/>
      <c r="ALN246"/>
      <c r="ALO246"/>
      <c r="ALP246"/>
      <c r="ALQ246"/>
      <c r="ALR246"/>
      <c r="ALS246"/>
      <c r="ALT246"/>
      <c r="ALU246"/>
      <c r="ALV246"/>
      <c r="ALW246"/>
      <c r="ALX246"/>
      <c r="ALY246"/>
      <c r="ALZ246"/>
      <c r="AMA246"/>
      <c r="AMB246"/>
      <c r="AMC246"/>
      <c r="AMD246"/>
      <c r="AME246"/>
      <c r="AMF246"/>
      <c r="AMG246"/>
      <c r="AMH246"/>
      <c r="AMI246"/>
      <c r="AMJ246"/>
    </row>
    <row r="247" spans="1:1024" ht="18.600000000000001" customHeight="1" x14ac:dyDescent="0.2">
      <c r="A247" s="95"/>
      <c r="B247" s="44"/>
      <c r="C247" s="44" t="s">
        <v>107</v>
      </c>
      <c r="D247" s="94" t="s">
        <v>108</v>
      </c>
      <c r="E247" s="41"/>
      <c r="F247" s="41"/>
      <c r="G247" s="41"/>
      <c r="H247" s="41"/>
      <c r="I247" s="41"/>
      <c r="J247" s="41"/>
      <c r="K247" s="41"/>
      <c r="L247" s="41"/>
      <c r="M247" s="91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  <c r="ABZ247"/>
      <c r="ACA247"/>
      <c r="ACB247"/>
      <c r="ACC247"/>
      <c r="ACD247"/>
      <c r="ACE247"/>
      <c r="ACF247"/>
      <c r="ACG247"/>
      <c r="ACH247"/>
      <c r="ACI247"/>
      <c r="ACJ247"/>
      <c r="ACK247"/>
      <c r="ACL247"/>
      <c r="ACM247"/>
      <c r="ACN247"/>
      <c r="ACO247"/>
      <c r="ACP247"/>
      <c r="ACQ247"/>
      <c r="ACR247"/>
      <c r="ACS247"/>
      <c r="ACT247"/>
      <c r="ACU247"/>
      <c r="ACV247"/>
      <c r="ACW247"/>
      <c r="ACX247"/>
      <c r="ACY247"/>
      <c r="ACZ247"/>
      <c r="ADA247"/>
      <c r="ADB247"/>
      <c r="ADC247"/>
      <c r="ADD247"/>
      <c r="ADE247"/>
      <c r="ADF247"/>
      <c r="ADG247"/>
      <c r="ADH247"/>
      <c r="ADI247"/>
      <c r="ADJ247"/>
      <c r="ADK247"/>
      <c r="ADL247"/>
      <c r="ADM247"/>
      <c r="ADN247"/>
      <c r="ADO247"/>
      <c r="ADP247"/>
      <c r="ADQ247"/>
      <c r="ADR247"/>
      <c r="ADS247"/>
      <c r="ADT247"/>
      <c r="ADU247"/>
      <c r="ADV247"/>
      <c r="ADW247"/>
      <c r="ADX247"/>
      <c r="ADY247"/>
      <c r="ADZ247"/>
      <c r="AEA247"/>
      <c r="AEB247"/>
      <c r="AEC247"/>
      <c r="AED247"/>
      <c r="AEE247"/>
      <c r="AEF247"/>
      <c r="AEG247"/>
      <c r="AEH247"/>
      <c r="AEI247"/>
      <c r="AEJ247"/>
      <c r="AEK247"/>
      <c r="AEL247"/>
      <c r="AEM247"/>
      <c r="AEN247"/>
      <c r="AEO247"/>
      <c r="AEP247"/>
      <c r="AEQ247"/>
      <c r="AER247"/>
      <c r="AES247"/>
      <c r="AET247"/>
      <c r="AEU247"/>
      <c r="AEV247"/>
      <c r="AEW247"/>
      <c r="AEX247"/>
      <c r="AEY247"/>
      <c r="AEZ247"/>
      <c r="AFA247"/>
      <c r="AFB247"/>
      <c r="AFC247"/>
      <c r="AFD247"/>
      <c r="AFE247"/>
      <c r="AFF247"/>
      <c r="AFG247"/>
      <c r="AFH247"/>
      <c r="AFI247"/>
      <c r="AFJ247"/>
      <c r="AFK247"/>
      <c r="AFL247"/>
      <c r="AFM247"/>
      <c r="AFN247"/>
      <c r="AFO247"/>
      <c r="AFP247"/>
      <c r="AFQ247"/>
      <c r="AFR247"/>
      <c r="AFS247"/>
      <c r="AFT247"/>
      <c r="AFU247"/>
      <c r="AFV247"/>
      <c r="AFW247"/>
      <c r="AFX247"/>
      <c r="AFY247"/>
      <c r="AFZ247"/>
      <c r="AGA247"/>
      <c r="AGB247"/>
      <c r="AGC247"/>
      <c r="AGD247"/>
      <c r="AGE247"/>
      <c r="AGF247"/>
      <c r="AGG247"/>
      <c r="AGH247"/>
      <c r="AGI247"/>
      <c r="AGJ247"/>
      <c r="AGK247"/>
      <c r="AGL247"/>
      <c r="AGM247"/>
      <c r="AGN247"/>
      <c r="AGO247"/>
      <c r="AGP247"/>
      <c r="AGQ247"/>
      <c r="AGR247"/>
      <c r="AGS247"/>
      <c r="AGT247"/>
      <c r="AGU247"/>
      <c r="AGV247"/>
      <c r="AGW247"/>
      <c r="AGX247"/>
      <c r="AGY247"/>
      <c r="AGZ247"/>
      <c r="AHA247"/>
      <c r="AHB247"/>
      <c r="AHC247"/>
      <c r="AHD247"/>
      <c r="AHE247"/>
      <c r="AHF247"/>
      <c r="AHG247"/>
      <c r="AHH247"/>
      <c r="AHI247"/>
      <c r="AHJ247"/>
      <c r="AHK247"/>
      <c r="AHL247"/>
      <c r="AHM247"/>
      <c r="AHN247"/>
      <c r="AHO247"/>
      <c r="AHP247"/>
      <c r="AHQ247"/>
      <c r="AHR247"/>
      <c r="AHS247"/>
      <c r="AHT247"/>
      <c r="AHU247"/>
      <c r="AHV247"/>
      <c r="AHW247"/>
      <c r="AHX247"/>
      <c r="AHY247"/>
      <c r="AHZ247"/>
      <c r="AIA247"/>
      <c r="AIB247"/>
      <c r="AIC247"/>
      <c r="AID247"/>
      <c r="AIE247"/>
      <c r="AIF247"/>
      <c r="AIG247"/>
      <c r="AIH247"/>
      <c r="AII247"/>
      <c r="AIJ247"/>
      <c r="AIK247"/>
      <c r="AIL247"/>
      <c r="AIM247"/>
      <c r="AIN247"/>
      <c r="AIO247"/>
      <c r="AIP247"/>
      <c r="AIQ247"/>
      <c r="AIR247"/>
      <c r="AIS247"/>
      <c r="AIT247"/>
      <c r="AIU247"/>
      <c r="AIV247"/>
      <c r="AIW247"/>
      <c r="AIX247"/>
      <c r="AIY247"/>
      <c r="AIZ247"/>
      <c r="AJA247"/>
      <c r="AJB247"/>
      <c r="AJC247"/>
      <c r="AJD247"/>
      <c r="AJE247"/>
      <c r="AJF247"/>
      <c r="AJG247"/>
      <c r="AJH247"/>
      <c r="AJI247"/>
      <c r="AJJ247"/>
      <c r="AJK247"/>
      <c r="AJL247"/>
      <c r="AJM247"/>
      <c r="AJN247"/>
      <c r="AJO247"/>
      <c r="AJP247"/>
      <c r="AJQ247"/>
      <c r="AJR247"/>
      <c r="AJS247"/>
      <c r="AJT247"/>
      <c r="AJU247"/>
      <c r="AJV247"/>
      <c r="AJW247"/>
      <c r="AJX247"/>
      <c r="AJY247"/>
      <c r="AJZ247"/>
      <c r="AKA247"/>
      <c r="AKB247"/>
      <c r="AKC247"/>
      <c r="AKD247"/>
      <c r="AKE247"/>
      <c r="AKF247"/>
      <c r="AKG247"/>
      <c r="AKH247"/>
      <c r="AKI247"/>
      <c r="AKJ247"/>
      <c r="AKK247"/>
      <c r="AKL247"/>
      <c r="AKM247"/>
      <c r="AKN247"/>
      <c r="AKO247"/>
      <c r="AKP247"/>
      <c r="AKQ247"/>
      <c r="AKR247"/>
      <c r="AKS247"/>
      <c r="AKT247"/>
      <c r="AKU247"/>
      <c r="AKV247"/>
      <c r="AKW247"/>
      <c r="AKX247"/>
      <c r="AKY247"/>
      <c r="AKZ247"/>
      <c r="ALA247"/>
      <c r="ALB247"/>
      <c r="ALC247"/>
      <c r="ALD247"/>
      <c r="ALE247"/>
      <c r="ALF247"/>
      <c r="ALG247"/>
      <c r="ALH247"/>
      <c r="ALI247"/>
      <c r="ALJ247"/>
      <c r="ALK247"/>
      <c r="ALL247"/>
      <c r="ALM247"/>
      <c r="ALN247"/>
      <c r="ALO247"/>
      <c r="ALP247"/>
      <c r="ALQ247"/>
      <c r="ALR247"/>
      <c r="ALS247"/>
      <c r="ALT247"/>
      <c r="ALU247"/>
      <c r="ALV247"/>
      <c r="ALW247"/>
      <c r="ALX247"/>
      <c r="ALY247"/>
      <c r="ALZ247"/>
      <c r="AMA247"/>
      <c r="AMB247"/>
      <c r="AMC247"/>
      <c r="AMD247"/>
      <c r="AME247"/>
      <c r="AMF247"/>
      <c r="AMG247"/>
      <c r="AMH247"/>
      <c r="AMI247"/>
      <c r="AMJ247"/>
    </row>
    <row r="248" spans="1:1024" ht="18.600000000000001" customHeight="1" x14ac:dyDescent="0.2">
      <c r="A248" s="95"/>
      <c r="B248" s="44" t="s">
        <v>109</v>
      </c>
      <c r="C248" s="44"/>
      <c r="D248" s="94" t="s">
        <v>110</v>
      </c>
      <c r="E248" s="41"/>
      <c r="F248" s="41"/>
      <c r="G248" s="41"/>
      <c r="H248" s="41"/>
      <c r="I248" s="41"/>
      <c r="J248" s="41"/>
      <c r="K248" s="41"/>
      <c r="L248" s="41"/>
      <c r="M248" s="91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  <c r="ABZ248"/>
      <c r="ACA248"/>
      <c r="ACB248"/>
      <c r="ACC248"/>
      <c r="ACD248"/>
      <c r="ACE248"/>
      <c r="ACF248"/>
      <c r="ACG248"/>
      <c r="ACH248"/>
      <c r="ACI248"/>
      <c r="ACJ248"/>
      <c r="ACK248"/>
      <c r="ACL248"/>
      <c r="ACM248"/>
      <c r="ACN248"/>
      <c r="ACO248"/>
      <c r="ACP248"/>
      <c r="ACQ248"/>
      <c r="ACR248"/>
      <c r="ACS248"/>
      <c r="ACT248"/>
      <c r="ACU248"/>
      <c r="ACV248"/>
      <c r="ACW248"/>
      <c r="ACX248"/>
      <c r="ACY248"/>
      <c r="ACZ248"/>
      <c r="ADA248"/>
      <c r="ADB248"/>
      <c r="ADC248"/>
      <c r="ADD248"/>
      <c r="ADE248"/>
      <c r="ADF248"/>
      <c r="ADG248"/>
      <c r="ADH248"/>
      <c r="ADI248"/>
      <c r="ADJ248"/>
      <c r="ADK248"/>
      <c r="ADL248"/>
      <c r="ADM248"/>
      <c r="ADN248"/>
      <c r="ADO248"/>
      <c r="ADP248"/>
      <c r="ADQ248"/>
      <c r="ADR248"/>
      <c r="ADS248"/>
      <c r="ADT248"/>
      <c r="ADU248"/>
      <c r="ADV248"/>
      <c r="ADW248"/>
      <c r="ADX248"/>
      <c r="ADY248"/>
      <c r="ADZ248"/>
      <c r="AEA248"/>
      <c r="AEB248"/>
      <c r="AEC248"/>
      <c r="AED248"/>
      <c r="AEE248"/>
      <c r="AEF248"/>
      <c r="AEG248"/>
      <c r="AEH248"/>
      <c r="AEI248"/>
      <c r="AEJ248"/>
      <c r="AEK248"/>
      <c r="AEL248"/>
      <c r="AEM248"/>
      <c r="AEN248"/>
      <c r="AEO248"/>
      <c r="AEP248"/>
      <c r="AEQ248"/>
      <c r="AER248"/>
      <c r="AES248"/>
      <c r="AET248"/>
      <c r="AEU248"/>
      <c r="AEV248"/>
      <c r="AEW248"/>
      <c r="AEX248"/>
      <c r="AEY248"/>
      <c r="AEZ248"/>
      <c r="AFA248"/>
      <c r="AFB248"/>
      <c r="AFC248"/>
      <c r="AFD248"/>
      <c r="AFE248"/>
      <c r="AFF248"/>
      <c r="AFG248"/>
      <c r="AFH248"/>
      <c r="AFI248"/>
      <c r="AFJ248"/>
      <c r="AFK248"/>
      <c r="AFL248"/>
      <c r="AFM248"/>
      <c r="AFN248"/>
      <c r="AFO248"/>
      <c r="AFP248"/>
      <c r="AFQ248"/>
      <c r="AFR248"/>
      <c r="AFS248"/>
      <c r="AFT248"/>
      <c r="AFU248"/>
      <c r="AFV248"/>
      <c r="AFW248"/>
      <c r="AFX248"/>
      <c r="AFY248"/>
      <c r="AFZ248"/>
      <c r="AGA248"/>
      <c r="AGB248"/>
      <c r="AGC248"/>
      <c r="AGD248"/>
      <c r="AGE248"/>
      <c r="AGF248"/>
      <c r="AGG248"/>
      <c r="AGH248"/>
      <c r="AGI248"/>
      <c r="AGJ248"/>
      <c r="AGK248"/>
      <c r="AGL248"/>
      <c r="AGM248"/>
      <c r="AGN248"/>
      <c r="AGO248"/>
      <c r="AGP248"/>
      <c r="AGQ248"/>
      <c r="AGR248"/>
      <c r="AGS248"/>
      <c r="AGT248"/>
      <c r="AGU248"/>
      <c r="AGV248"/>
      <c r="AGW248"/>
      <c r="AGX248"/>
      <c r="AGY248"/>
      <c r="AGZ248"/>
      <c r="AHA248"/>
      <c r="AHB248"/>
      <c r="AHC248"/>
      <c r="AHD248"/>
      <c r="AHE248"/>
      <c r="AHF248"/>
      <c r="AHG248"/>
      <c r="AHH248"/>
      <c r="AHI248"/>
      <c r="AHJ248"/>
      <c r="AHK248"/>
      <c r="AHL248"/>
      <c r="AHM248"/>
      <c r="AHN248"/>
      <c r="AHO248"/>
      <c r="AHP248"/>
      <c r="AHQ248"/>
      <c r="AHR248"/>
      <c r="AHS248"/>
      <c r="AHT248"/>
      <c r="AHU248"/>
      <c r="AHV248"/>
      <c r="AHW248"/>
      <c r="AHX248"/>
      <c r="AHY248"/>
      <c r="AHZ248"/>
      <c r="AIA248"/>
      <c r="AIB248"/>
      <c r="AIC248"/>
      <c r="AID248"/>
      <c r="AIE248"/>
      <c r="AIF248"/>
      <c r="AIG248"/>
      <c r="AIH248"/>
      <c r="AII248"/>
      <c r="AIJ248"/>
      <c r="AIK248"/>
      <c r="AIL248"/>
      <c r="AIM248"/>
      <c r="AIN248"/>
      <c r="AIO248"/>
      <c r="AIP248"/>
      <c r="AIQ248"/>
      <c r="AIR248"/>
      <c r="AIS248"/>
      <c r="AIT248"/>
      <c r="AIU248"/>
      <c r="AIV248"/>
      <c r="AIW248"/>
      <c r="AIX248"/>
      <c r="AIY248"/>
      <c r="AIZ248"/>
      <c r="AJA248"/>
      <c r="AJB248"/>
      <c r="AJC248"/>
      <c r="AJD248"/>
      <c r="AJE248"/>
      <c r="AJF248"/>
      <c r="AJG248"/>
      <c r="AJH248"/>
      <c r="AJI248"/>
      <c r="AJJ248"/>
      <c r="AJK248"/>
      <c r="AJL248"/>
      <c r="AJM248"/>
      <c r="AJN248"/>
      <c r="AJO248"/>
      <c r="AJP248"/>
      <c r="AJQ248"/>
      <c r="AJR248"/>
      <c r="AJS248"/>
      <c r="AJT248"/>
      <c r="AJU248"/>
      <c r="AJV248"/>
      <c r="AJW248"/>
      <c r="AJX248"/>
      <c r="AJY248"/>
      <c r="AJZ248"/>
      <c r="AKA248"/>
      <c r="AKB248"/>
      <c r="AKC248"/>
      <c r="AKD248"/>
      <c r="AKE248"/>
      <c r="AKF248"/>
      <c r="AKG248"/>
      <c r="AKH248"/>
      <c r="AKI248"/>
      <c r="AKJ248"/>
      <c r="AKK248"/>
      <c r="AKL248"/>
      <c r="AKM248"/>
      <c r="AKN248"/>
      <c r="AKO248"/>
      <c r="AKP248"/>
      <c r="AKQ248"/>
      <c r="AKR248"/>
      <c r="AKS248"/>
      <c r="AKT248"/>
      <c r="AKU248"/>
      <c r="AKV248"/>
      <c r="AKW248"/>
      <c r="AKX248"/>
      <c r="AKY248"/>
      <c r="AKZ248"/>
      <c r="ALA248"/>
      <c r="ALB248"/>
      <c r="ALC248"/>
      <c r="ALD248"/>
      <c r="ALE248"/>
      <c r="ALF248"/>
      <c r="ALG248"/>
      <c r="ALH248"/>
      <c r="ALI248"/>
      <c r="ALJ248"/>
      <c r="ALK248"/>
      <c r="ALL248"/>
      <c r="ALM248"/>
      <c r="ALN248"/>
      <c r="ALO248"/>
      <c r="ALP248"/>
      <c r="ALQ248"/>
      <c r="ALR248"/>
      <c r="ALS248"/>
      <c r="ALT248"/>
      <c r="ALU248"/>
      <c r="ALV248"/>
      <c r="ALW248"/>
      <c r="ALX248"/>
      <c r="ALY248"/>
      <c r="ALZ248"/>
      <c r="AMA248"/>
      <c r="AMB248"/>
      <c r="AMC248"/>
      <c r="AMD248"/>
      <c r="AME248"/>
      <c r="AMF248"/>
      <c r="AMG248"/>
      <c r="AMH248"/>
      <c r="AMI248"/>
      <c r="AMJ248"/>
    </row>
    <row r="249" spans="1:1024" ht="18.600000000000001" customHeight="1" x14ac:dyDescent="0.2">
      <c r="A249" s="95"/>
      <c r="B249" s="44"/>
      <c r="C249" s="44" t="s">
        <v>111</v>
      </c>
      <c r="D249" s="94" t="s">
        <v>112</v>
      </c>
      <c r="E249" s="41"/>
      <c r="F249" s="41"/>
      <c r="G249" s="41"/>
      <c r="H249" s="41"/>
      <c r="I249" s="41"/>
      <c r="J249" s="41"/>
      <c r="K249" s="41"/>
      <c r="L249" s="41"/>
      <c r="M249" s="91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  <c r="QN249"/>
      <c r="QO249"/>
      <c r="QP249"/>
      <c r="QQ249"/>
      <c r="QR249"/>
      <c r="QS249"/>
      <c r="QT249"/>
      <c r="QU249"/>
      <c r="QV249"/>
      <c r="QW249"/>
      <c r="QX249"/>
      <c r="QY249"/>
      <c r="QZ249"/>
      <c r="RA249"/>
      <c r="RB249"/>
      <c r="RC249"/>
      <c r="RD249"/>
      <c r="RE249"/>
      <c r="RF249"/>
      <c r="RG249"/>
      <c r="RH249"/>
      <c r="RI249"/>
      <c r="RJ249"/>
      <c r="RK249"/>
      <c r="RL249"/>
      <c r="RM249"/>
      <c r="RN249"/>
      <c r="RO249"/>
      <c r="RP249"/>
      <c r="RQ249"/>
      <c r="RR249"/>
      <c r="RS249"/>
      <c r="RT249"/>
      <c r="RU249"/>
      <c r="RV249"/>
      <c r="RW249"/>
      <c r="RX249"/>
      <c r="RY249"/>
      <c r="RZ249"/>
      <c r="SA249"/>
      <c r="SB249"/>
      <c r="SC249"/>
      <c r="SD249"/>
      <c r="SE249"/>
      <c r="SF249"/>
      <c r="SG249"/>
      <c r="SH249"/>
      <c r="SI249"/>
      <c r="SJ249"/>
      <c r="SK249"/>
      <c r="SL249"/>
      <c r="SM249"/>
      <c r="SN249"/>
      <c r="SO249"/>
      <c r="SP249"/>
      <c r="SQ249"/>
      <c r="SR249"/>
      <c r="SS249"/>
      <c r="ST249"/>
      <c r="SU249"/>
      <c r="SV249"/>
      <c r="SW249"/>
      <c r="SX249"/>
      <c r="SY249"/>
      <c r="SZ249"/>
      <c r="TA249"/>
      <c r="TB249"/>
      <c r="TC249"/>
      <c r="TD249"/>
      <c r="TE249"/>
      <c r="TF249"/>
      <c r="TG249"/>
      <c r="TH249"/>
      <c r="TI249"/>
      <c r="TJ249"/>
      <c r="TK249"/>
      <c r="TL249"/>
      <c r="TM249"/>
      <c r="TN249"/>
      <c r="TO249"/>
      <c r="TP249"/>
      <c r="TQ249"/>
      <c r="TR249"/>
      <c r="TS249"/>
      <c r="TT249"/>
      <c r="TU249"/>
      <c r="TV249"/>
      <c r="TW249"/>
      <c r="TX249"/>
      <c r="TY249"/>
      <c r="TZ249"/>
      <c r="UA249"/>
      <c r="UB249"/>
      <c r="UC249"/>
      <c r="UD249"/>
      <c r="UE249"/>
      <c r="UF249"/>
      <c r="UG249"/>
      <c r="UH249"/>
      <c r="UI249"/>
      <c r="UJ249"/>
      <c r="UK249"/>
      <c r="UL249"/>
      <c r="UM249"/>
      <c r="UN249"/>
      <c r="UO249"/>
      <c r="UP249"/>
      <c r="UQ249"/>
      <c r="UR249"/>
      <c r="US249"/>
      <c r="UT249"/>
      <c r="UU249"/>
      <c r="UV249"/>
      <c r="UW249"/>
      <c r="UX249"/>
      <c r="UY249"/>
      <c r="UZ249"/>
      <c r="VA249"/>
      <c r="VB249"/>
      <c r="VC249"/>
      <c r="VD249"/>
      <c r="VE249"/>
      <c r="VF249"/>
      <c r="VG249"/>
      <c r="VH249"/>
      <c r="VI249"/>
      <c r="VJ249"/>
      <c r="VK249"/>
      <c r="VL249"/>
      <c r="VM249"/>
      <c r="VN249"/>
      <c r="VO249"/>
      <c r="VP249"/>
      <c r="VQ249"/>
      <c r="VR249"/>
      <c r="VS249"/>
      <c r="VT249"/>
      <c r="VU249"/>
      <c r="VV249"/>
      <c r="VW249"/>
      <c r="VX249"/>
      <c r="VY249"/>
      <c r="VZ249"/>
      <c r="WA249"/>
      <c r="WB249"/>
      <c r="WC249"/>
      <c r="WD249"/>
      <c r="WE249"/>
      <c r="WF249"/>
      <c r="WG249"/>
      <c r="WH249"/>
      <c r="WI249"/>
      <c r="WJ249"/>
      <c r="WK249"/>
      <c r="WL249"/>
      <c r="WM249"/>
      <c r="WN249"/>
      <c r="WO249"/>
      <c r="WP249"/>
      <c r="WQ249"/>
      <c r="WR249"/>
      <c r="WS249"/>
      <c r="WT249"/>
      <c r="WU249"/>
      <c r="WV249"/>
      <c r="WW249"/>
      <c r="WX249"/>
      <c r="WY249"/>
      <c r="WZ249"/>
      <c r="XA249"/>
      <c r="XB249"/>
      <c r="XC249"/>
      <c r="XD249"/>
      <c r="XE249"/>
      <c r="XF249"/>
      <c r="XG249"/>
      <c r="XH249"/>
      <c r="XI249"/>
      <c r="XJ249"/>
      <c r="XK249"/>
      <c r="XL249"/>
      <c r="XM249"/>
      <c r="XN249"/>
      <c r="XO249"/>
      <c r="XP249"/>
      <c r="XQ249"/>
      <c r="XR249"/>
      <c r="XS249"/>
      <c r="XT249"/>
      <c r="XU249"/>
      <c r="XV249"/>
      <c r="XW249"/>
      <c r="XX249"/>
      <c r="XY249"/>
      <c r="XZ249"/>
      <c r="YA249"/>
      <c r="YB249"/>
      <c r="YC249"/>
      <c r="YD249"/>
      <c r="YE249"/>
      <c r="YF249"/>
      <c r="YG249"/>
      <c r="YH249"/>
      <c r="YI249"/>
      <c r="YJ249"/>
      <c r="YK249"/>
      <c r="YL249"/>
      <c r="YM249"/>
      <c r="YN249"/>
      <c r="YO249"/>
      <c r="YP249"/>
      <c r="YQ249"/>
      <c r="YR249"/>
      <c r="YS249"/>
      <c r="YT249"/>
      <c r="YU249"/>
      <c r="YV249"/>
      <c r="YW249"/>
      <c r="YX249"/>
      <c r="YY249"/>
      <c r="YZ249"/>
      <c r="ZA249"/>
      <c r="ZB249"/>
      <c r="ZC249"/>
      <c r="ZD249"/>
      <c r="ZE249"/>
      <c r="ZF249"/>
      <c r="ZG249"/>
      <c r="ZH249"/>
      <c r="ZI249"/>
      <c r="ZJ249"/>
      <c r="ZK249"/>
      <c r="ZL249"/>
      <c r="ZM249"/>
      <c r="ZN249"/>
      <c r="ZO249"/>
      <c r="ZP249"/>
      <c r="ZQ249"/>
      <c r="ZR249"/>
      <c r="ZS249"/>
      <c r="ZT249"/>
      <c r="ZU249"/>
      <c r="ZV249"/>
      <c r="ZW249"/>
      <c r="ZX249"/>
      <c r="ZY249"/>
      <c r="ZZ249"/>
      <c r="AAA249"/>
      <c r="AAB249"/>
      <c r="AAC249"/>
      <c r="AAD249"/>
      <c r="AAE249"/>
      <c r="AAF249"/>
      <c r="AAG249"/>
      <c r="AAH249"/>
      <c r="AAI249"/>
      <c r="AAJ249"/>
      <c r="AAK249"/>
      <c r="AAL249"/>
      <c r="AAM249"/>
      <c r="AAN249"/>
      <c r="AAO249"/>
      <c r="AAP249"/>
      <c r="AAQ249"/>
      <c r="AAR249"/>
      <c r="AAS249"/>
      <c r="AAT249"/>
      <c r="AAU249"/>
      <c r="AAV249"/>
      <c r="AAW249"/>
      <c r="AAX249"/>
      <c r="AAY249"/>
      <c r="AAZ249"/>
      <c r="ABA249"/>
      <c r="ABB249"/>
      <c r="ABC249"/>
      <c r="ABD249"/>
      <c r="ABE249"/>
      <c r="ABF249"/>
      <c r="ABG249"/>
      <c r="ABH249"/>
      <c r="ABI249"/>
      <c r="ABJ249"/>
      <c r="ABK249"/>
      <c r="ABL249"/>
      <c r="ABM249"/>
      <c r="ABN249"/>
      <c r="ABO249"/>
      <c r="ABP249"/>
      <c r="ABQ249"/>
      <c r="ABR249"/>
      <c r="ABS249"/>
      <c r="ABT249"/>
      <c r="ABU249"/>
      <c r="ABV249"/>
      <c r="ABW249"/>
      <c r="ABX249"/>
      <c r="ABY249"/>
      <c r="ABZ249"/>
      <c r="ACA249"/>
      <c r="ACB249"/>
      <c r="ACC249"/>
      <c r="ACD249"/>
      <c r="ACE249"/>
      <c r="ACF249"/>
      <c r="ACG249"/>
      <c r="ACH249"/>
      <c r="ACI249"/>
      <c r="ACJ249"/>
      <c r="ACK249"/>
      <c r="ACL249"/>
      <c r="ACM249"/>
      <c r="ACN249"/>
      <c r="ACO249"/>
      <c r="ACP249"/>
      <c r="ACQ249"/>
      <c r="ACR249"/>
      <c r="ACS249"/>
      <c r="ACT249"/>
      <c r="ACU249"/>
      <c r="ACV249"/>
      <c r="ACW249"/>
      <c r="ACX249"/>
      <c r="ACY249"/>
      <c r="ACZ249"/>
      <c r="ADA249"/>
      <c r="ADB249"/>
      <c r="ADC249"/>
      <c r="ADD249"/>
      <c r="ADE249"/>
      <c r="ADF249"/>
      <c r="ADG249"/>
      <c r="ADH249"/>
      <c r="ADI249"/>
      <c r="ADJ249"/>
      <c r="ADK249"/>
      <c r="ADL249"/>
      <c r="ADM249"/>
      <c r="ADN249"/>
      <c r="ADO249"/>
      <c r="ADP249"/>
      <c r="ADQ249"/>
      <c r="ADR249"/>
      <c r="ADS249"/>
      <c r="ADT249"/>
      <c r="ADU249"/>
      <c r="ADV249"/>
      <c r="ADW249"/>
      <c r="ADX249"/>
      <c r="ADY249"/>
      <c r="ADZ249"/>
      <c r="AEA249"/>
      <c r="AEB249"/>
      <c r="AEC249"/>
      <c r="AED249"/>
      <c r="AEE249"/>
      <c r="AEF249"/>
      <c r="AEG249"/>
      <c r="AEH249"/>
      <c r="AEI249"/>
      <c r="AEJ249"/>
      <c r="AEK249"/>
      <c r="AEL249"/>
      <c r="AEM249"/>
      <c r="AEN249"/>
      <c r="AEO249"/>
      <c r="AEP249"/>
      <c r="AEQ249"/>
      <c r="AER249"/>
      <c r="AES249"/>
      <c r="AET249"/>
      <c r="AEU249"/>
      <c r="AEV249"/>
      <c r="AEW249"/>
      <c r="AEX249"/>
      <c r="AEY249"/>
      <c r="AEZ249"/>
      <c r="AFA249"/>
      <c r="AFB249"/>
      <c r="AFC249"/>
      <c r="AFD249"/>
      <c r="AFE249"/>
      <c r="AFF249"/>
      <c r="AFG249"/>
      <c r="AFH249"/>
      <c r="AFI249"/>
      <c r="AFJ249"/>
      <c r="AFK249"/>
      <c r="AFL249"/>
      <c r="AFM249"/>
      <c r="AFN249"/>
      <c r="AFO249"/>
      <c r="AFP249"/>
      <c r="AFQ249"/>
      <c r="AFR249"/>
      <c r="AFS249"/>
      <c r="AFT249"/>
      <c r="AFU249"/>
      <c r="AFV249"/>
      <c r="AFW249"/>
      <c r="AFX249"/>
      <c r="AFY249"/>
      <c r="AFZ249"/>
      <c r="AGA249"/>
      <c r="AGB249"/>
      <c r="AGC249"/>
      <c r="AGD249"/>
      <c r="AGE249"/>
      <c r="AGF249"/>
      <c r="AGG249"/>
      <c r="AGH249"/>
      <c r="AGI249"/>
      <c r="AGJ249"/>
      <c r="AGK249"/>
      <c r="AGL249"/>
      <c r="AGM249"/>
      <c r="AGN249"/>
      <c r="AGO249"/>
      <c r="AGP249"/>
      <c r="AGQ249"/>
      <c r="AGR249"/>
      <c r="AGS249"/>
      <c r="AGT249"/>
      <c r="AGU249"/>
      <c r="AGV249"/>
      <c r="AGW249"/>
      <c r="AGX249"/>
      <c r="AGY249"/>
      <c r="AGZ249"/>
      <c r="AHA249"/>
      <c r="AHB249"/>
      <c r="AHC249"/>
      <c r="AHD249"/>
      <c r="AHE249"/>
      <c r="AHF249"/>
      <c r="AHG249"/>
      <c r="AHH249"/>
      <c r="AHI249"/>
      <c r="AHJ249"/>
      <c r="AHK249"/>
      <c r="AHL249"/>
      <c r="AHM249"/>
      <c r="AHN249"/>
      <c r="AHO249"/>
      <c r="AHP249"/>
      <c r="AHQ249"/>
      <c r="AHR249"/>
      <c r="AHS249"/>
      <c r="AHT249"/>
      <c r="AHU249"/>
      <c r="AHV249"/>
      <c r="AHW249"/>
      <c r="AHX249"/>
      <c r="AHY249"/>
      <c r="AHZ249"/>
      <c r="AIA249"/>
      <c r="AIB249"/>
      <c r="AIC249"/>
      <c r="AID249"/>
      <c r="AIE249"/>
      <c r="AIF249"/>
      <c r="AIG249"/>
      <c r="AIH249"/>
      <c r="AII249"/>
      <c r="AIJ249"/>
      <c r="AIK249"/>
      <c r="AIL249"/>
      <c r="AIM249"/>
      <c r="AIN249"/>
      <c r="AIO249"/>
      <c r="AIP249"/>
      <c r="AIQ249"/>
      <c r="AIR249"/>
      <c r="AIS249"/>
      <c r="AIT249"/>
      <c r="AIU249"/>
      <c r="AIV249"/>
      <c r="AIW249"/>
      <c r="AIX249"/>
      <c r="AIY249"/>
      <c r="AIZ249"/>
      <c r="AJA249"/>
      <c r="AJB249"/>
      <c r="AJC249"/>
      <c r="AJD249"/>
      <c r="AJE249"/>
      <c r="AJF249"/>
      <c r="AJG249"/>
      <c r="AJH249"/>
      <c r="AJI249"/>
      <c r="AJJ249"/>
      <c r="AJK249"/>
      <c r="AJL249"/>
      <c r="AJM249"/>
      <c r="AJN249"/>
      <c r="AJO249"/>
      <c r="AJP249"/>
      <c r="AJQ249"/>
      <c r="AJR249"/>
      <c r="AJS249"/>
      <c r="AJT249"/>
      <c r="AJU249"/>
      <c r="AJV249"/>
      <c r="AJW249"/>
      <c r="AJX249"/>
      <c r="AJY249"/>
      <c r="AJZ249"/>
      <c r="AKA249"/>
      <c r="AKB249"/>
      <c r="AKC249"/>
      <c r="AKD249"/>
      <c r="AKE249"/>
      <c r="AKF249"/>
      <c r="AKG249"/>
      <c r="AKH249"/>
      <c r="AKI249"/>
      <c r="AKJ249"/>
      <c r="AKK249"/>
      <c r="AKL249"/>
      <c r="AKM249"/>
      <c r="AKN249"/>
      <c r="AKO249"/>
      <c r="AKP249"/>
      <c r="AKQ249"/>
      <c r="AKR249"/>
      <c r="AKS249"/>
      <c r="AKT249"/>
      <c r="AKU249"/>
      <c r="AKV249"/>
      <c r="AKW249"/>
      <c r="AKX249"/>
      <c r="AKY249"/>
      <c r="AKZ249"/>
      <c r="ALA249"/>
      <c r="ALB249"/>
      <c r="ALC249"/>
      <c r="ALD249"/>
      <c r="ALE249"/>
      <c r="ALF249"/>
      <c r="ALG249"/>
      <c r="ALH249"/>
      <c r="ALI249"/>
      <c r="ALJ249"/>
      <c r="ALK249"/>
      <c r="ALL249"/>
      <c r="ALM249"/>
      <c r="ALN249"/>
      <c r="ALO249"/>
      <c r="ALP249"/>
      <c r="ALQ249"/>
      <c r="ALR249"/>
      <c r="ALS249"/>
      <c r="ALT249"/>
      <c r="ALU249"/>
      <c r="ALV249"/>
      <c r="ALW249"/>
      <c r="ALX249"/>
      <c r="ALY249"/>
      <c r="ALZ249"/>
      <c r="AMA249"/>
      <c r="AMB249"/>
      <c r="AMC249"/>
      <c r="AMD249"/>
      <c r="AME249"/>
      <c r="AMF249"/>
      <c r="AMG249"/>
      <c r="AMH249"/>
      <c r="AMI249"/>
      <c r="AMJ249"/>
    </row>
    <row r="250" spans="1:1024" ht="18.600000000000001" customHeight="1" x14ac:dyDescent="0.2">
      <c r="A250" s="95"/>
      <c r="B250" s="44"/>
      <c r="C250" s="44" t="s">
        <v>113</v>
      </c>
      <c r="D250" s="94" t="s">
        <v>114</v>
      </c>
      <c r="E250" s="41"/>
      <c r="F250" s="41"/>
      <c r="G250" s="41"/>
      <c r="H250" s="41"/>
      <c r="I250" s="41"/>
      <c r="J250" s="41"/>
      <c r="K250" s="41"/>
      <c r="L250" s="41"/>
      <c r="M250" s="91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  <c r="QN250"/>
      <c r="QO250"/>
      <c r="QP250"/>
      <c r="QQ250"/>
      <c r="QR250"/>
      <c r="QS250"/>
      <c r="QT250"/>
      <c r="QU250"/>
      <c r="QV250"/>
      <c r="QW250"/>
      <c r="QX250"/>
      <c r="QY250"/>
      <c r="QZ250"/>
      <c r="RA250"/>
      <c r="RB250"/>
      <c r="RC250"/>
      <c r="RD250"/>
      <c r="RE250"/>
      <c r="RF250"/>
      <c r="RG250"/>
      <c r="RH250"/>
      <c r="RI250"/>
      <c r="RJ250"/>
      <c r="RK250"/>
      <c r="RL250"/>
      <c r="RM250"/>
      <c r="RN250"/>
      <c r="RO250"/>
      <c r="RP250"/>
      <c r="RQ250"/>
      <c r="RR250"/>
      <c r="RS250"/>
      <c r="RT250"/>
      <c r="RU250"/>
      <c r="RV250"/>
      <c r="RW250"/>
      <c r="RX250"/>
      <c r="RY250"/>
      <c r="RZ250"/>
      <c r="SA250"/>
      <c r="SB250"/>
      <c r="SC250"/>
      <c r="SD250"/>
      <c r="SE250"/>
      <c r="SF250"/>
      <c r="SG250"/>
      <c r="SH250"/>
      <c r="SI250"/>
      <c r="SJ250"/>
      <c r="SK250"/>
      <c r="SL250"/>
      <c r="SM250"/>
      <c r="SN250"/>
      <c r="SO250"/>
      <c r="SP250"/>
      <c r="SQ250"/>
      <c r="SR250"/>
      <c r="SS250"/>
      <c r="ST250"/>
      <c r="SU250"/>
      <c r="SV250"/>
      <c r="SW250"/>
      <c r="SX250"/>
      <c r="SY250"/>
      <c r="SZ250"/>
      <c r="TA250"/>
      <c r="TB250"/>
      <c r="TC250"/>
      <c r="TD250"/>
      <c r="TE250"/>
      <c r="TF250"/>
      <c r="TG250"/>
      <c r="TH250"/>
      <c r="TI250"/>
      <c r="TJ250"/>
      <c r="TK250"/>
      <c r="TL250"/>
      <c r="TM250"/>
      <c r="TN250"/>
      <c r="TO250"/>
      <c r="TP250"/>
      <c r="TQ250"/>
      <c r="TR250"/>
      <c r="TS250"/>
      <c r="TT250"/>
      <c r="TU250"/>
      <c r="TV250"/>
      <c r="TW250"/>
      <c r="TX250"/>
      <c r="TY250"/>
      <c r="TZ250"/>
      <c r="UA250"/>
      <c r="UB250"/>
      <c r="UC250"/>
      <c r="UD250"/>
      <c r="UE250"/>
      <c r="UF250"/>
      <c r="UG250"/>
      <c r="UH250"/>
      <c r="UI250"/>
      <c r="UJ250"/>
      <c r="UK250"/>
      <c r="UL250"/>
      <c r="UM250"/>
      <c r="UN250"/>
      <c r="UO250"/>
      <c r="UP250"/>
      <c r="UQ250"/>
      <c r="UR250"/>
      <c r="US250"/>
      <c r="UT250"/>
      <c r="UU250"/>
      <c r="UV250"/>
      <c r="UW250"/>
      <c r="UX250"/>
      <c r="UY250"/>
      <c r="UZ250"/>
      <c r="VA250"/>
      <c r="VB250"/>
      <c r="VC250"/>
      <c r="VD250"/>
      <c r="VE250"/>
      <c r="VF250"/>
      <c r="VG250"/>
      <c r="VH250"/>
      <c r="VI250"/>
      <c r="VJ250"/>
      <c r="VK250"/>
      <c r="VL250"/>
      <c r="VM250"/>
      <c r="VN250"/>
      <c r="VO250"/>
      <c r="VP250"/>
      <c r="VQ250"/>
      <c r="VR250"/>
      <c r="VS250"/>
      <c r="VT250"/>
      <c r="VU250"/>
      <c r="VV250"/>
      <c r="VW250"/>
      <c r="VX250"/>
      <c r="VY250"/>
      <c r="VZ250"/>
      <c r="WA250"/>
      <c r="WB250"/>
      <c r="WC250"/>
      <c r="WD250"/>
      <c r="WE250"/>
      <c r="WF250"/>
      <c r="WG250"/>
      <c r="WH250"/>
      <c r="WI250"/>
      <c r="WJ250"/>
      <c r="WK250"/>
      <c r="WL250"/>
      <c r="WM250"/>
      <c r="WN250"/>
      <c r="WO250"/>
      <c r="WP250"/>
      <c r="WQ250"/>
      <c r="WR250"/>
      <c r="WS250"/>
      <c r="WT250"/>
      <c r="WU250"/>
      <c r="WV250"/>
      <c r="WW250"/>
      <c r="WX250"/>
      <c r="WY250"/>
      <c r="WZ250"/>
      <c r="XA250"/>
      <c r="XB250"/>
      <c r="XC250"/>
      <c r="XD250"/>
      <c r="XE250"/>
      <c r="XF250"/>
      <c r="XG250"/>
      <c r="XH250"/>
      <c r="XI250"/>
      <c r="XJ250"/>
      <c r="XK250"/>
      <c r="XL250"/>
      <c r="XM250"/>
      <c r="XN250"/>
      <c r="XO250"/>
      <c r="XP250"/>
      <c r="XQ250"/>
      <c r="XR250"/>
      <c r="XS250"/>
      <c r="XT250"/>
      <c r="XU250"/>
      <c r="XV250"/>
      <c r="XW250"/>
      <c r="XX250"/>
      <c r="XY250"/>
      <c r="XZ250"/>
      <c r="YA250"/>
      <c r="YB250"/>
      <c r="YC250"/>
      <c r="YD250"/>
      <c r="YE250"/>
      <c r="YF250"/>
      <c r="YG250"/>
      <c r="YH250"/>
      <c r="YI250"/>
      <c r="YJ250"/>
      <c r="YK250"/>
      <c r="YL250"/>
      <c r="YM250"/>
      <c r="YN250"/>
      <c r="YO250"/>
      <c r="YP250"/>
      <c r="YQ250"/>
      <c r="YR250"/>
      <c r="YS250"/>
      <c r="YT250"/>
      <c r="YU250"/>
      <c r="YV250"/>
      <c r="YW250"/>
      <c r="YX250"/>
      <c r="YY250"/>
      <c r="YZ250"/>
      <c r="ZA250"/>
      <c r="ZB250"/>
      <c r="ZC250"/>
      <c r="ZD250"/>
      <c r="ZE250"/>
      <c r="ZF250"/>
      <c r="ZG250"/>
      <c r="ZH250"/>
      <c r="ZI250"/>
      <c r="ZJ250"/>
      <c r="ZK250"/>
      <c r="ZL250"/>
      <c r="ZM250"/>
      <c r="ZN250"/>
      <c r="ZO250"/>
      <c r="ZP250"/>
      <c r="ZQ250"/>
      <c r="ZR250"/>
      <c r="ZS250"/>
      <c r="ZT250"/>
      <c r="ZU250"/>
      <c r="ZV250"/>
      <c r="ZW250"/>
      <c r="ZX250"/>
      <c r="ZY250"/>
      <c r="ZZ250"/>
      <c r="AAA250"/>
      <c r="AAB250"/>
      <c r="AAC250"/>
      <c r="AAD250"/>
      <c r="AAE250"/>
      <c r="AAF250"/>
      <c r="AAG250"/>
      <c r="AAH250"/>
      <c r="AAI250"/>
      <c r="AAJ250"/>
      <c r="AAK250"/>
      <c r="AAL250"/>
      <c r="AAM250"/>
      <c r="AAN250"/>
      <c r="AAO250"/>
      <c r="AAP250"/>
      <c r="AAQ250"/>
      <c r="AAR250"/>
      <c r="AAS250"/>
      <c r="AAT250"/>
      <c r="AAU250"/>
      <c r="AAV250"/>
      <c r="AAW250"/>
      <c r="AAX250"/>
      <c r="AAY250"/>
      <c r="AAZ250"/>
      <c r="ABA250"/>
      <c r="ABB250"/>
      <c r="ABC250"/>
      <c r="ABD250"/>
      <c r="ABE250"/>
      <c r="ABF250"/>
      <c r="ABG250"/>
      <c r="ABH250"/>
      <c r="ABI250"/>
      <c r="ABJ250"/>
      <c r="ABK250"/>
      <c r="ABL250"/>
      <c r="ABM250"/>
      <c r="ABN250"/>
      <c r="ABO250"/>
      <c r="ABP250"/>
      <c r="ABQ250"/>
      <c r="ABR250"/>
      <c r="ABS250"/>
      <c r="ABT250"/>
      <c r="ABU250"/>
      <c r="ABV250"/>
      <c r="ABW250"/>
      <c r="ABX250"/>
      <c r="ABY250"/>
      <c r="ABZ250"/>
      <c r="ACA250"/>
      <c r="ACB250"/>
      <c r="ACC250"/>
      <c r="ACD250"/>
      <c r="ACE250"/>
      <c r="ACF250"/>
      <c r="ACG250"/>
      <c r="ACH250"/>
      <c r="ACI250"/>
      <c r="ACJ250"/>
      <c r="ACK250"/>
      <c r="ACL250"/>
      <c r="ACM250"/>
      <c r="ACN250"/>
      <c r="ACO250"/>
      <c r="ACP250"/>
      <c r="ACQ250"/>
      <c r="ACR250"/>
      <c r="ACS250"/>
      <c r="ACT250"/>
      <c r="ACU250"/>
      <c r="ACV250"/>
      <c r="ACW250"/>
      <c r="ACX250"/>
      <c r="ACY250"/>
      <c r="ACZ250"/>
      <c r="ADA250"/>
      <c r="ADB250"/>
      <c r="ADC250"/>
      <c r="ADD250"/>
      <c r="ADE250"/>
      <c r="ADF250"/>
      <c r="ADG250"/>
      <c r="ADH250"/>
      <c r="ADI250"/>
      <c r="ADJ250"/>
      <c r="ADK250"/>
      <c r="ADL250"/>
      <c r="ADM250"/>
      <c r="ADN250"/>
      <c r="ADO250"/>
      <c r="ADP250"/>
      <c r="ADQ250"/>
      <c r="ADR250"/>
      <c r="ADS250"/>
      <c r="ADT250"/>
      <c r="ADU250"/>
      <c r="ADV250"/>
      <c r="ADW250"/>
      <c r="ADX250"/>
      <c r="ADY250"/>
      <c r="ADZ250"/>
      <c r="AEA250"/>
      <c r="AEB250"/>
      <c r="AEC250"/>
      <c r="AED250"/>
      <c r="AEE250"/>
      <c r="AEF250"/>
      <c r="AEG250"/>
      <c r="AEH250"/>
      <c r="AEI250"/>
      <c r="AEJ250"/>
      <c r="AEK250"/>
      <c r="AEL250"/>
      <c r="AEM250"/>
      <c r="AEN250"/>
      <c r="AEO250"/>
      <c r="AEP250"/>
      <c r="AEQ250"/>
      <c r="AER250"/>
      <c r="AES250"/>
      <c r="AET250"/>
      <c r="AEU250"/>
      <c r="AEV250"/>
      <c r="AEW250"/>
      <c r="AEX250"/>
      <c r="AEY250"/>
      <c r="AEZ250"/>
      <c r="AFA250"/>
      <c r="AFB250"/>
      <c r="AFC250"/>
      <c r="AFD250"/>
      <c r="AFE250"/>
      <c r="AFF250"/>
      <c r="AFG250"/>
      <c r="AFH250"/>
      <c r="AFI250"/>
      <c r="AFJ250"/>
      <c r="AFK250"/>
      <c r="AFL250"/>
      <c r="AFM250"/>
      <c r="AFN250"/>
      <c r="AFO250"/>
      <c r="AFP250"/>
      <c r="AFQ250"/>
      <c r="AFR250"/>
      <c r="AFS250"/>
      <c r="AFT250"/>
      <c r="AFU250"/>
      <c r="AFV250"/>
      <c r="AFW250"/>
      <c r="AFX250"/>
      <c r="AFY250"/>
      <c r="AFZ250"/>
      <c r="AGA250"/>
      <c r="AGB250"/>
      <c r="AGC250"/>
      <c r="AGD250"/>
      <c r="AGE250"/>
      <c r="AGF250"/>
      <c r="AGG250"/>
      <c r="AGH250"/>
      <c r="AGI250"/>
      <c r="AGJ250"/>
      <c r="AGK250"/>
      <c r="AGL250"/>
      <c r="AGM250"/>
      <c r="AGN250"/>
      <c r="AGO250"/>
      <c r="AGP250"/>
      <c r="AGQ250"/>
      <c r="AGR250"/>
      <c r="AGS250"/>
      <c r="AGT250"/>
      <c r="AGU250"/>
      <c r="AGV250"/>
      <c r="AGW250"/>
      <c r="AGX250"/>
      <c r="AGY250"/>
      <c r="AGZ250"/>
      <c r="AHA250"/>
      <c r="AHB250"/>
      <c r="AHC250"/>
      <c r="AHD250"/>
      <c r="AHE250"/>
      <c r="AHF250"/>
      <c r="AHG250"/>
      <c r="AHH250"/>
      <c r="AHI250"/>
      <c r="AHJ250"/>
      <c r="AHK250"/>
      <c r="AHL250"/>
      <c r="AHM250"/>
      <c r="AHN250"/>
      <c r="AHO250"/>
      <c r="AHP250"/>
      <c r="AHQ250"/>
      <c r="AHR250"/>
      <c r="AHS250"/>
      <c r="AHT250"/>
      <c r="AHU250"/>
      <c r="AHV250"/>
      <c r="AHW250"/>
      <c r="AHX250"/>
      <c r="AHY250"/>
      <c r="AHZ250"/>
      <c r="AIA250"/>
      <c r="AIB250"/>
      <c r="AIC250"/>
      <c r="AID250"/>
      <c r="AIE250"/>
      <c r="AIF250"/>
      <c r="AIG250"/>
      <c r="AIH250"/>
      <c r="AII250"/>
      <c r="AIJ250"/>
      <c r="AIK250"/>
      <c r="AIL250"/>
      <c r="AIM250"/>
      <c r="AIN250"/>
      <c r="AIO250"/>
      <c r="AIP250"/>
      <c r="AIQ250"/>
      <c r="AIR250"/>
      <c r="AIS250"/>
      <c r="AIT250"/>
      <c r="AIU250"/>
      <c r="AIV250"/>
      <c r="AIW250"/>
      <c r="AIX250"/>
      <c r="AIY250"/>
      <c r="AIZ250"/>
      <c r="AJA250"/>
      <c r="AJB250"/>
      <c r="AJC250"/>
      <c r="AJD250"/>
      <c r="AJE250"/>
      <c r="AJF250"/>
      <c r="AJG250"/>
      <c r="AJH250"/>
      <c r="AJI250"/>
      <c r="AJJ250"/>
      <c r="AJK250"/>
      <c r="AJL250"/>
      <c r="AJM250"/>
      <c r="AJN250"/>
      <c r="AJO250"/>
      <c r="AJP250"/>
      <c r="AJQ250"/>
      <c r="AJR250"/>
      <c r="AJS250"/>
      <c r="AJT250"/>
      <c r="AJU250"/>
      <c r="AJV250"/>
      <c r="AJW250"/>
      <c r="AJX250"/>
      <c r="AJY250"/>
      <c r="AJZ250"/>
      <c r="AKA250"/>
      <c r="AKB250"/>
      <c r="AKC250"/>
      <c r="AKD250"/>
      <c r="AKE250"/>
      <c r="AKF250"/>
      <c r="AKG250"/>
      <c r="AKH250"/>
      <c r="AKI250"/>
      <c r="AKJ250"/>
      <c r="AKK250"/>
      <c r="AKL250"/>
      <c r="AKM250"/>
      <c r="AKN250"/>
      <c r="AKO250"/>
      <c r="AKP250"/>
      <c r="AKQ250"/>
      <c r="AKR250"/>
      <c r="AKS250"/>
      <c r="AKT250"/>
      <c r="AKU250"/>
      <c r="AKV250"/>
      <c r="AKW250"/>
      <c r="AKX250"/>
      <c r="AKY250"/>
      <c r="AKZ250"/>
      <c r="ALA250"/>
      <c r="ALB250"/>
      <c r="ALC250"/>
      <c r="ALD250"/>
      <c r="ALE250"/>
      <c r="ALF250"/>
      <c r="ALG250"/>
      <c r="ALH250"/>
      <c r="ALI250"/>
      <c r="ALJ250"/>
      <c r="ALK250"/>
      <c r="ALL250"/>
      <c r="ALM250"/>
      <c r="ALN250"/>
      <c r="ALO250"/>
      <c r="ALP250"/>
      <c r="ALQ250"/>
      <c r="ALR250"/>
      <c r="ALS250"/>
      <c r="ALT250"/>
      <c r="ALU250"/>
      <c r="ALV250"/>
      <c r="ALW250"/>
      <c r="ALX250"/>
      <c r="ALY250"/>
      <c r="ALZ250"/>
      <c r="AMA250"/>
      <c r="AMB250"/>
      <c r="AMC250"/>
      <c r="AMD250"/>
      <c r="AME250"/>
      <c r="AMF250"/>
      <c r="AMG250"/>
      <c r="AMH250"/>
      <c r="AMI250"/>
      <c r="AMJ250"/>
    </row>
    <row r="251" spans="1:1024" ht="18.600000000000001" customHeight="1" x14ac:dyDescent="0.2">
      <c r="A251" s="95"/>
      <c r="B251" s="41" t="s">
        <v>115</v>
      </c>
      <c r="C251" s="41"/>
      <c r="D251" s="94" t="s">
        <v>116</v>
      </c>
      <c r="E251" s="41"/>
      <c r="F251" s="41"/>
      <c r="G251" s="41"/>
      <c r="H251" s="41"/>
      <c r="I251" s="41"/>
      <c r="J251" s="41"/>
      <c r="K251" s="41"/>
      <c r="L251" s="41"/>
      <c r="M251" s="9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  <c r="PI251"/>
      <c r="PJ251"/>
      <c r="PK251"/>
      <c r="PL251"/>
      <c r="PM251"/>
      <c r="PN251"/>
      <c r="PO251"/>
      <c r="PP251"/>
      <c r="PQ251"/>
      <c r="PR251"/>
      <c r="PS251"/>
      <c r="PT251"/>
      <c r="PU251"/>
      <c r="PV251"/>
      <c r="PW251"/>
      <c r="PX251"/>
      <c r="PY251"/>
      <c r="PZ251"/>
      <c r="QA251"/>
      <c r="QB251"/>
      <c r="QC251"/>
      <c r="QD251"/>
      <c r="QE251"/>
      <c r="QF251"/>
      <c r="QG251"/>
      <c r="QH251"/>
      <c r="QI251"/>
      <c r="QJ251"/>
      <c r="QK251"/>
      <c r="QL251"/>
      <c r="QM251"/>
      <c r="QN251"/>
      <c r="QO251"/>
      <c r="QP251"/>
      <c r="QQ251"/>
      <c r="QR251"/>
      <c r="QS251"/>
      <c r="QT251"/>
      <c r="QU251"/>
      <c r="QV251"/>
      <c r="QW251"/>
      <c r="QX251"/>
      <c r="QY251"/>
      <c r="QZ251"/>
      <c r="RA251"/>
      <c r="RB251"/>
      <c r="RC251"/>
      <c r="RD251"/>
      <c r="RE251"/>
      <c r="RF251"/>
      <c r="RG251"/>
      <c r="RH251"/>
      <c r="RI251"/>
      <c r="RJ251"/>
      <c r="RK251"/>
      <c r="RL251"/>
      <c r="RM251"/>
      <c r="RN251"/>
      <c r="RO251"/>
      <c r="RP251"/>
      <c r="RQ251"/>
      <c r="RR251"/>
      <c r="RS251"/>
      <c r="RT251"/>
      <c r="RU251"/>
      <c r="RV251"/>
      <c r="RW251"/>
      <c r="RX251"/>
      <c r="RY251"/>
      <c r="RZ251"/>
      <c r="SA251"/>
      <c r="SB251"/>
      <c r="SC251"/>
      <c r="SD251"/>
      <c r="SE251"/>
      <c r="SF251"/>
      <c r="SG251"/>
      <c r="SH251"/>
      <c r="SI251"/>
      <c r="SJ251"/>
      <c r="SK251"/>
      <c r="SL251"/>
      <c r="SM251"/>
      <c r="SN251"/>
      <c r="SO251"/>
      <c r="SP251"/>
      <c r="SQ251"/>
      <c r="SR251"/>
      <c r="SS251"/>
      <c r="ST251"/>
      <c r="SU251"/>
      <c r="SV251"/>
      <c r="SW251"/>
      <c r="SX251"/>
      <c r="SY251"/>
      <c r="SZ251"/>
      <c r="TA251"/>
      <c r="TB251"/>
      <c r="TC251"/>
      <c r="TD251"/>
      <c r="TE251"/>
      <c r="TF251"/>
      <c r="TG251"/>
      <c r="TH251"/>
      <c r="TI251"/>
      <c r="TJ251"/>
      <c r="TK251"/>
      <c r="TL251"/>
      <c r="TM251"/>
      <c r="TN251"/>
      <c r="TO251"/>
      <c r="TP251"/>
      <c r="TQ251"/>
      <c r="TR251"/>
      <c r="TS251"/>
      <c r="TT251"/>
      <c r="TU251"/>
      <c r="TV251"/>
      <c r="TW251"/>
      <c r="TX251"/>
      <c r="TY251"/>
      <c r="TZ251"/>
      <c r="UA251"/>
      <c r="UB251"/>
      <c r="UC251"/>
      <c r="UD251"/>
      <c r="UE251"/>
      <c r="UF251"/>
      <c r="UG251"/>
      <c r="UH251"/>
      <c r="UI251"/>
      <c r="UJ251"/>
      <c r="UK251"/>
      <c r="UL251"/>
      <c r="UM251"/>
      <c r="UN251"/>
      <c r="UO251"/>
      <c r="UP251"/>
      <c r="UQ251"/>
      <c r="UR251"/>
      <c r="US251"/>
      <c r="UT251"/>
      <c r="UU251"/>
      <c r="UV251"/>
      <c r="UW251"/>
      <c r="UX251"/>
      <c r="UY251"/>
      <c r="UZ251"/>
      <c r="VA251"/>
      <c r="VB251"/>
      <c r="VC251"/>
      <c r="VD251"/>
      <c r="VE251"/>
      <c r="VF251"/>
      <c r="VG251"/>
      <c r="VH251"/>
      <c r="VI251"/>
      <c r="VJ251"/>
      <c r="VK251"/>
      <c r="VL251"/>
      <c r="VM251"/>
      <c r="VN251"/>
      <c r="VO251"/>
      <c r="VP251"/>
      <c r="VQ251"/>
      <c r="VR251"/>
      <c r="VS251"/>
      <c r="VT251"/>
      <c r="VU251"/>
      <c r="VV251"/>
      <c r="VW251"/>
      <c r="VX251"/>
      <c r="VY251"/>
      <c r="VZ251"/>
      <c r="WA251"/>
      <c r="WB251"/>
      <c r="WC251"/>
      <c r="WD251"/>
      <c r="WE251"/>
      <c r="WF251"/>
      <c r="WG251"/>
      <c r="WH251"/>
      <c r="WI251"/>
      <c r="WJ251"/>
      <c r="WK251"/>
      <c r="WL251"/>
      <c r="WM251"/>
      <c r="WN251"/>
      <c r="WO251"/>
      <c r="WP251"/>
      <c r="WQ251"/>
      <c r="WR251"/>
      <c r="WS251"/>
      <c r="WT251"/>
      <c r="WU251"/>
      <c r="WV251"/>
      <c r="WW251"/>
      <c r="WX251"/>
      <c r="WY251"/>
      <c r="WZ251"/>
      <c r="XA251"/>
      <c r="XB251"/>
      <c r="XC251"/>
      <c r="XD251"/>
      <c r="XE251"/>
      <c r="XF251"/>
      <c r="XG251"/>
      <c r="XH251"/>
      <c r="XI251"/>
      <c r="XJ251"/>
      <c r="XK251"/>
      <c r="XL251"/>
      <c r="XM251"/>
      <c r="XN251"/>
      <c r="XO251"/>
      <c r="XP251"/>
      <c r="XQ251"/>
      <c r="XR251"/>
      <c r="XS251"/>
      <c r="XT251"/>
      <c r="XU251"/>
      <c r="XV251"/>
      <c r="XW251"/>
      <c r="XX251"/>
      <c r="XY251"/>
      <c r="XZ251"/>
      <c r="YA251"/>
      <c r="YB251"/>
      <c r="YC251"/>
      <c r="YD251"/>
      <c r="YE251"/>
      <c r="YF251"/>
      <c r="YG251"/>
      <c r="YH251"/>
      <c r="YI251"/>
      <c r="YJ251"/>
      <c r="YK251"/>
      <c r="YL251"/>
      <c r="YM251"/>
      <c r="YN251"/>
      <c r="YO251"/>
      <c r="YP251"/>
      <c r="YQ251"/>
      <c r="YR251"/>
      <c r="YS251"/>
      <c r="YT251"/>
      <c r="YU251"/>
      <c r="YV251"/>
      <c r="YW251"/>
      <c r="YX251"/>
      <c r="YY251"/>
      <c r="YZ251"/>
      <c r="ZA251"/>
      <c r="ZB251"/>
      <c r="ZC251"/>
      <c r="ZD251"/>
      <c r="ZE251"/>
      <c r="ZF251"/>
      <c r="ZG251"/>
      <c r="ZH251"/>
      <c r="ZI251"/>
      <c r="ZJ251"/>
      <c r="ZK251"/>
      <c r="ZL251"/>
      <c r="ZM251"/>
      <c r="ZN251"/>
      <c r="ZO251"/>
      <c r="ZP251"/>
      <c r="ZQ251"/>
      <c r="ZR251"/>
      <c r="ZS251"/>
      <c r="ZT251"/>
      <c r="ZU251"/>
      <c r="ZV251"/>
      <c r="ZW251"/>
      <c r="ZX251"/>
      <c r="ZY251"/>
      <c r="ZZ251"/>
      <c r="AAA251"/>
      <c r="AAB251"/>
      <c r="AAC251"/>
      <c r="AAD251"/>
      <c r="AAE251"/>
      <c r="AAF251"/>
      <c r="AAG251"/>
      <c r="AAH251"/>
      <c r="AAI251"/>
      <c r="AAJ251"/>
      <c r="AAK251"/>
      <c r="AAL251"/>
      <c r="AAM251"/>
      <c r="AAN251"/>
      <c r="AAO251"/>
      <c r="AAP251"/>
      <c r="AAQ251"/>
      <c r="AAR251"/>
      <c r="AAS251"/>
      <c r="AAT251"/>
      <c r="AAU251"/>
      <c r="AAV251"/>
      <c r="AAW251"/>
      <c r="AAX251"/>
      <c r="AAY251"/>
      <c r="AAZ251"/>
      <c r="ABA251"/>
      <c r="ABB251"/>
      <c r="ABC251"/>
      <c r="ABD251"/>
      <c r="ABE251"/>
      <c r="ABF251"/>
      <c r="ABG251"/>
      <c r="ABH251"/>
      <c r="ABI251"/>
      <c r="ABJ251"/>
      <c r="ABK251"/>
      <c r="ABL251"/>
      <c r="ABM251"/>
      <c r="ABN251"/>
      <c r="ABO251"/>
      <c r="ABP251"/>
      <c r="ABQ251"/>
      <c r="ABR251"/>
      <c r="ABS251"/>
      <c r="ABT251"/>
      <c r="ABU251"/>
      <c r="ABV251"/>
      <c r="ABW251"/>
      <c r="ABX251"/>
      <c r="ABY251"/>
      <c r="ABZ251"/>
      <c r="ACA251"/>
      <c r="ACB251"/>
      <c r="ACC251"/>
      <c r="ACD251"/>
      <c r="ACE251"/>
      <c r="ACF251"/>
      <c r="ACG251"/>
      <c r="ACH251"/>
      <c r="ACI251"/>
      <c r="ACJ251"/>
      <c r="ACK251"/>
      <c r="ACL251"/>
      <c r="ACM251"/>
      <c r="ACN251"/>
      <c r="ACO251"/>
      <c r="ACP251"/>
      <c r="ACQ251"/>
      <c r="ACR251"/>
      <c r="ACS251"/>
      <c r="ACT251"/>
      <c r="ACU251"/>
      <c r="ACV251"/>
      <c r="ACW251"/>
      <c r="ACX251"/>
      <c r="ACY251"/>
      <c r="ACZ251"/>
      <c r="ADA251"/>
      <c r="ADB251"/>
      <c r="ADC251"/>
      <c r="ADD251"/>
      <c r="ADE251"/>
      <c r="ADF251"/>
      <c r="ADG251"/>
      <c r="ADH251"/>
      <c r="ADI251"/>
      <c r="ADJ251"/>
      <c r="ADK251"/>
      <c r="ADL251"/>
      <c r="ADM251"/>
      <c r="ADN251"/>
      <c r="ADO251"/>
      <c r="ADP251"/>
      <c r="ADQ251"/>
      <c r="ADR251"/>
      <c r="ADS251"/>
      <c r="ADT251"/>
      <c r="ADU251"/>
      <c r="ADV251"/>
      <c r="ADW251"/>
      <c r="ADX251"/>
      <c r="ADY251"/>
      <c r="ADZ251"/>
      <c r="AEA251"/>
      <c r="AEB251"/>
      <c r="AEC251"/>
      <c r="AED251"/>
      <c r="AEE251"/>
      <c r="AEF251"/>
      <c r="AEG251"/>
      <c r="AEH251"/>
      <c r="AEI251"/>
      <c r="AEJ251"/>
      <c r="AEK251"/>
      <c r="AEL251"/>
      <c r="AEM251"/>
      <c r="AEN251"/>
      <c r="AEO251"/>
      <c r="AEP251"/>
      <c r="AEQ251"/>
      <c r="AER251"/>
      <c r="AES251"/>
      <c r="AET251"/>
      <c r="AEU251"/>
      <c r="AEV251"/>
      <c r="AEW251"/>
      <c r="AEX251"/>
      <c r="AEY251"/>
      <c r="AEZ251"/>
      <c r="AFA251"/>
      <c r="AFB251"/>
      <c r="AFC251"/>
      <c r="AFD251"/>
      <c r="AFE251"/>
      <c r="AFF251"/>
      <c r="AFG251"/>
      <c r="AFH251"/>
      <c r="AFI251"/>
      <c r="AFJ251"/>
      <c r="AFK251"/>
      <c r="AFL251"/>
      <c r="AFM251"/>
      <c r="AFN251"/>
      <c r="AFO251"/>
      <c r="AFP251"/>
      <c r="AFQ251"/>
      <c r="AFR251"/>
      <c r="AFS251"/>
      <c r="AFT251"/>
      <c r="AFU251"/>
      <c r="AFV251"/>
      <c r="AFW251"/>
      <c r="AFX251"/>
      <c r="AFY251"/>
      <c r="AFZ251"/>
      <c r="AGA251"/>
      <c r="AGB251"/>
      <c r="AGC251"/>
      <c r="AGD251"/>
      <c r="AGE251"/>
      <c r="AGF251"/>
      <c r="AGG251"/>
      <c r="AGH251"/>
      <c r="AGI251"/>
      <c r="AGJ251"/>
      <c r="AGK251"/>
      <c r="AGL251"/>
      <c r="AGM251"/>
      <c r="AGN251"/>
      <c r="AGO251"/>
      <c r="AGP251"/>
      <c r="AGQ251"/>
      <c r="AGR251"/>
      <c r="AGS251"/>
      <c r="AGT251"/>
      <c r="AGU251"/>
      <c r="AGV251"/>
      <c r="AGW251"/>
      <c r="AGX251"/>
      <c r="AGY251"/>
      <c r="AGZ251"/>
      <c r="AHA251"/>
      <c r="AHB251"/>
      <c r="AHC251"/>
      <c r="AHD251"/>
      <c r="AHE251"/>
      <c r="AHF251"/>
      <c r="AHG251"/>
      <c r="AHH251"/>
      <c r="AHI251"/>
      <c r="AHJ251"/>
      <c r="AHK251"/>
      <c r="AHL251"/>
      <c r="AHM251"/>
      <c r="AHN251"/>
      <c r="AHO251"/>
      <c r="AHP251"/>
      <c r="AHQ251"/>
      <c r="AHR251"/>
      <c r="AHS251"/>
      <c r="AHT251"/>
      <c r="AHU251"/>
      <c r="AHV251"/>
      <c r="AHW251"/>
      <c r="AHX251"/>
      <c r="AHY251"/>
      <c r="AHZ251"/>
      <c r="AIA251"/>
      <c r="AIB251"/>
      <c r="AIC251"/>
      <c r="AID251"/>
      <c r="AIE251"/>
      <c r="AIF251"/>
      <c r="AIG251"/>
      <c r="AIH251"/>
      <c r="AII251"/>
      <c r="AIJ251"/>
      <c r="AIK251"/>
      <c r="AIL251"/>
      <c r="AIM251"/>
      <c r="AIN251"/>
      <c r="AIO251"/>
      <c r="AIP251"/>
      <c r="AIQ251"/>
      <c r="AIR251"/>
      <c r="AIS251"/>
      <c r="AIT251"/>
      <c r="AIU251"/>
      <c r="AIV251"/>
      <c r="AIW251"/>
      <c r="AIX251"/>
      <c r="AIY251"/>
      <c r="AIZ251"/>
      <c r="AJA251"/>
      <c r="AJB251"/>
      <c r="AJC251"/>
      <c r="AJD251"/>
      <c r="AJE251"/>
      <c r="AJF251"/>
      <c r="AJG251"/>
      <c r="AJH251"/>
      <c r="AJI251"/>
      <c r="AJJ251"/>
      <c r="AJK251"/>
      <c r="AJL251"/>
      <c r="AJM251"/>
      <c r="AJN251"/>
      <c r="AJO251"/>
      <c r="AJP251"/>
      <c r="AJQ251"/>
      <c r="AJR251"/>
      <c r="AJS251"/>
      <c r="AJT251"/>
      <c r="AJU251"/>
      <c r="AJV251"/>
      <c r="AJW251"/>
      <c r="AJX251"/>
      <c r="AJY251"/>
      <c r="AJZ251"/>
      <c r="AKA251"/>
      <c r="AKB251"/>
      <c r="AKC251"/>
      <c r="AKD251"/>
      <c r="AKE251"/>
      <c r="AKF251"/>
      <c r="AKG251"/>
      <c r="AKH251"/>
      <c r="AKI251"/>
      <c r="AKJ251"/>
      <c r="AKK251"/>
      <c r="AKL251"/>
      <c r="AKM251"/>
      <c r="AKN251"/>
      <c r="AKO251"/>
      <c r="AKP251"/>
      <c r="AKQ251"/>
      <c r="AKR251"/>
      <c r="AKS251"/>
      <c r="AKT251"/>
      <c r="AKU251"/>
      <c r="AKV251"/>
      <c r="AKW251"/>
      <c r="AKX251"/>
      <c r="AKY251"/>
      <c r="AKZ251"/>
      <c r="ALA251"/>
      <c r="ALB251"/>
      <c r="ALC251"/>
      <c r="ALD251"/>
      <c r="ALE251"/>
      <c r="ALF251"/>
      <c r="ALG251"/>
      <c r="ALH251"/>
      <c r="ALI251"/>
      <c r="ALJ251"/>
      <c r="ALK251"/>
      <c r="ALL251"/>
      <c r="ALM251"/>
      <c r="ALN251"/>
      <c r="ALO251"/>
      <c r="ALP251"/>
      <c r="ALQ251"/>
      <c r="ALR251"/>
      <c r="ALS251"/>
      <c r="ALT251"/>
      <c r="ALU251"/>
      <c r="ALV251"/>
      <c r="ALW251"/>
      <c r="ALX251"/>
      <c r="ALY251"/>
      <c r="ALZ251"/>
      <c r="AMA251"/>
      <c r="AMB251"/>
      <c r="AMC251"/>
      <c r="AMD251"/>
      <c r="AME251"/>
      <c r="AMF251"/>
      <c r="AMG251"/>
      <c r="AMH251"/>
      <c r="AMI251"/>
      <c r="AMJ251"/>
    </row>
    <row r="252" spans="1:1024" ht="18.600000000000001" customHeight="1" x14ac:dyDescent="0.2">
      <c r="A252" s="52" t="s">
        <v>117</v>
      </c>
      <c r="B252" s="41"/>
      <c r="C252" s="99"/>
      <c r="D252" s="96" t="s">
        <v>118</v>
      </c>
      <c r="E252" s="41"/>
      <c r="F252" s="41"/>
      <c r="G252" s="41"/>
      <c r="H252" s="41"/>
      <c r="I252" s="41"/>
      <c r="J252" s="41"/>
      <c r="K252" s="41"/>
      <c r="L252" s="41"/>
      <c r="M252" s="91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  <c r="ABW252"/>
      <c r="ABX252"/>
      <c r="ABY252"/>
      <c r="ABZ252"/>
      <c r="ACA252"/>
      <c r="ACB252"/>
      <c r="ACC252"/>
      <c r="ACD252"/>
      <c r="ACE252"/>
      <c r="ACF252"/>
      <c r="ACG252"/>
      <c r="ACH252"/>
      <c r="ACI252"/>
      <c r="ACJ252"/>
      <c r="ACK252"/>
      <c r="ACL252"/>
      <c r="ACM252"/>
      <c r="ACN252"/>
      <c r="ACO252"/>
      <c r="ACP252"/>
      <c r="ACQ252"/>
      <c r="ACR252"/>
      <c r="ACS252"/>
      <c r="ACT252"/>
      <c r="ACU252"/>
      <c r="ACV252"/>
      <c r="ACW252"/>
      <c r="ACX252"/>
      <c r="ACY252"/>
      <c r="ACZ252"/>
      <c r="ADA252"/>
      <c r="ADB252"/>
      <c r="ADC252"/>
      <c r="ADD252"/>
      <c r="ADE252"/>
      <c r="ADF252"/>
      <c r="ADG252"/>
      <c r="ADH252"/>
      <c r="ADI252"/>
      <c r="ADJ252"/>
      <c r="ADK252"/>
      <c r="ADL252"/>
      <c r="ADM252"/>
      <c r="ADN252"/>
      <c r="ADO252"/>
      <c r="ADP252"/>
      <c r="ADQ252"/>
      <c r="ADR252"/>
      <c r="ADS252"/>
      <c r="ADT252"/>
      <c r="ADU252"/>
      <c r="ADV252"/>
      <c r="ADW252"/>
      <c r="ADX252"/>
      <c r="ADY252"/>
      <c r="ADZ252"/>
      <c r="AEA252"/>
      <c r="AEB252"/>
      <c r="AEC252"/>
      <c r="AED252"/>
      <c r="AEE252"/>
      <c r="AEF252"/>
      <c r="AEG252"/>
      <c r="AEH252"/>
      <c r="AEI252"/>
      <c r="AEJ252"/>
      <c r="AEK252"/>
      <c r="AEL252"/>
      <c r="AEM252"/>
      <c r="AEN252"/>
      <c r="AEO252"/>
      <c r="AEP252"/>
      <c r="AEQ252"/>
      <c r="AER252"/>
      <c r="AES252"/>
      <c r="AET252"/>
      <c r="AEU252"/>
      <c r="AEV252"/>
      <c r="AEW252"/>
      <c r="AEX252"/>
      <c r="AEY252"/>
      <c r="AEZ252"/>
      <c r="AFA252"/>
      <c r="AFB252"/>
      <c r="AFC252"/>
      <c r="AFD252"/>
      <c r="AFE252"/>
      <c r="AFF252"/>
      <c r="AFG252"/>
      <c r="AFH252"/>
      <c r="AFI252"/>
      <c r="AFJ252"/>
      <c r="AFK252"/>
      <c r="AFL252"/>
      <c r="AFM252"/>
      <c r="AFN252"/>
      <c r="AFO252"/>
      <c r="AFP252"/>
      <c r="AFQ252"/>
      <c r="AFR252"/>
      <c r="AFS252"/>
      <c r="AFT252"/>
      <c r="AFU252"/>
      <c r="AFV252"/>
      <c r="AFW252"/>
      <c r="AFX252"/>
      <c r="AFY252"/>
      <c r="AFZ252"/>
      <c r="AGA252"/>
      <c r="AGB252"/>
      <c r="AGC252"/>
      <c r="AGD252"/>
      <c r="AGE252"/>
      <c r="AGF252"/>
      <c r="AGG252"/>
      <c r="AGH252"/>
      <c r="AGI252"/>
      <c r="AGJ252"/>
      <c r="AGK252"/>
      <c r="AGL252"/>
      <c r="AGM252"/>
      <c r="AGN252"/>
      <c r="AGO252"/>
      <c r="AGP252"/>
      <c r="AGQ252"/>
      <c r="AGR252"/>
      <c r="AGS252"/>
      <c r="AGT252"/>
      <c r="AGU252"/>
      <c r="AGV252"/>
      <c r="AGW252"/>
      <c r="AGX252"/>
      <c r="AGY252"/>
      <c r="AGZ252"/>
      <c r="AHA252"/>
      <c r="AHB252"/>
      <c r="AHC252"/>
      <c r="AHD252"/>
      <c r="AHE252"/>
      <c r="AHF252"/>
      <c r="AHG252"/>
      <c r="AHH252"/>
      <c r="AHI252"/>
      <c r="AHJ252"/>
      <c r="AHK252"/>
      <c r="AHL252"/>
      <c r="AHM252"/>
      <c r="AHN252"/>
      <c r="AHO252"/>
      <c r="AHP252"/>
      <c r="AHQ252"/>
      <c r="AHR252"/>
      <c r="AHS252"/>
      <c r="AHT252"/>
      <c r="AHU252"/>
      <c r="AHV252"/>
      <c r="AHW252"/>
      <c r="AHX252"/>
      <c r="AHY252"/>
      <c r="AHZ252"/>
      <c r="AIA252"/>
      <c r="AIB252"/>
      <c r="AIC252"/>
      <c r="AID252"/>
      <c r="AIE252"/>
      <c r="AIF252"/>
      <c r="AIG252"/>
      <c r="AIH252"/>
      <c r="AII252"/>
      <c r="AIJ252"/>
      <c r="AIK252"/>
      <c r="AIL252"/>
      <c r="AIM252"/>
      <c r="AIN252"/>
      <c r="AIO252"/>
      <c r="AIP252"/>
      <c r="AIQ252"/>
      <c r="AIR252"/>
      <c r="AIS252"/>
      <c r="AIT252"/>
      <c r="AIU252"/>
      <c r="AIV252"/>
      <c r="AIW252"/>
      <c r="AIX252"/>
      <c r="AIY252"/>
      <c r="AIZ252"/>
      <c r="AJA252"/>
      <c r="AJB252"/>
      <c r="AJC252"/>
      <c r="AJD252"/>
      <c r="AJE252"/>
      <c r="AJF252"/>
      <c r="AJG252"/>
      <c r="AJH252"/>
      <c r="AJI252"/>
      <c r="AJJ252"/>
      <c r="AJK252"/>
      <c r="AJL252"/>
      <c r="AJM252"/>
      <c r="AJN252"/>
      <c r="AJO252"/>
      <c r="AJP252"/>
      <c r="AJQ252"/>
      <c r="AJR252"/>
      <c r="AJS252"/>
      <c r="AJT252"/>
      <c r="AJU252"/>
      <c r="AJV252"/>
      <c r="AJW252"/>
      <c r="AJX252"/>
      <c r="AJY252"/>
      <c r="AJZ252"/>
      <c r="AKA252"/>
      <c r="AKB252"/>
      <c r="AKC252"/>
      <c r="AKD252"/>
      <c r="AKE252"/>
      <c r="AKF252"/>
      <c r="AKG252"/>
      <c r="AKH252"/>
      <c r="AKI252"/>
      <c r="AKJ252"/>
      <c r="AKK252"/>
      <c r="AKL252"/>
      <c r="AKM252"/>
      <c r="AKN252"/>
      <c r="AKO252"/>
      <c r="AKP252"/>
      <c r="AKQ252"/>
      <c r="AKR252"/>
      <c r="AKS252"/>
      <c r="AKT252"/>
      <c r="AKU252"/>
      <c r="AKV252"/>
      <c r="AKW252"/>
      <c r="AKX252"/>
      <c r="AKY252"/>
      <c r="AKZ252"/>
      <c r="ALA252"/>
      <c r="ALB252"/>
      <c r="ALC252"/>
      <c r="ALD252"/>
      <c r="ALE252"/>
      <c r="ALF252"/>
      <c r="ALG252"/>
      <c r="ALH252"/>
      <c r="ALI252"/>
      <c r="ALJ252"/>
      <c r="ALK252"/>
      <c r="ALL252"/>
      <c r="ALM252"/>
      <c r="ALN252"/>
      <c r="ALO252"/>
      <c r="ALP252"/>
      <c r="ALQ252"/>
      <c r="ALR252"/>
      <c r="ALS252"/>
      <c r="ALT252"/>
      <c r="ALU252"/>
      <c r="ALV252"/>
      <c r="ALW252"/>
      <c r="ALX252"/>
      <c r="ALY252"/>
      <c r="ALZ252"/>
      <c r="AMA252"/>
      <c r="AMB252"/>
      <c r="AMC252"/>
      <c r="AMD252"/>
      <c r="AME252"/>
      <c r="AMF252"/>
      <c r="AMG252"/>
      <c r="AMH252"/>
      <c r="AMI252"/>
      <c r="AMJ252"/>
    </row>
    <row r="253" spans="1:1024" ht="18.600000000000001" customHeight="1" x14ac:dyDescent="0.2">
      <c r="A253" s="92" t="s">
        <v>66</v>
      </c>
      <c r="B253" s="93"/>
      <c r="C253" s="93"/>
      <c r="D253" s="97"/>
      <c r="E253" s="41"/>
      <c r="F253" s="41"/>
      <c r="G253" s="41"/>
      <c r="H253" s="41"/>
      <c r="I253" s="41"/>
      <c r="J253" s="41"/>
      <c r="K253" s="41"/>
      <c r="L253" s="41"/>
      <c r="M253" s="91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  <c r="PI253"/>
      <c r="PJ253"/>
      <c r="PK253"/>
      <c r="PL253"/>
      <c r="PM253"/>
      <c r="PN253"/>
      <c r="PO253"/>
      <c r="PP253"/>
      <c r="PQ253"/>
      <c r="PR253"/>
      <c r="PS253"/>
      <c r="PT253"/>
      <c r="PU253"/>
      <c r="PV253"/>
      <c r="PW253"/>
      <c r="PX253"/>
      <c r="PY253"/>
      <c r="PZ253"/>
      <c r="QA253"/>
      <c r="QB253"/>
      <c r="QC253"/>
      <c r="QD253"/>
      <c r="QE253"/>
      <c r="QF253"/>
      <c r="QG253"/>
      <c r="QH253"/>
      <c r="QI253"/>
      <c r="QJ253"/>
      <c r="QK253"/>
      <c r="QL253"/>
      <c r="QM253"/>
      <c r="QN253"/>
      <c r="QO253"/>
      <c r="QP253"/>
      <c r="QQ253"/>
      <c r="QR253"/>
      <c r="QS253"/>
      <c r="QT253"/>
      <c r="QU253"/>
      <c r="QV253"/>
      <c r="QW253"/>
      <c r="QX253"/>
      <c r="QY253"/>
      <c r="QZ253"/>
      <c r="RA253"/>
      <c r="RB253"/>
      <c r="RC253"/>
      <c r="RD253"/>
      <c r="RE253"/>
      <c r="RF253"/>
      <c r="RG253"/>
      <c r="RH253"/>
      <c r="RI253"/>
      <c r="RJ253"/>
      <c r="RK253"/>
      <c r="RL253"/>
      <c r="RM253"/>
      <c r="RN253"/>
      <c r="RO253"/>
      <c r="RP253"/>
      <c r="RQ253"/>
      <c r="RR253"/>
      <c r="RS253"/>
      <c r="RT253"/>
      <c r="RU253"/>
      <c r="RV253"/>
      <c r="RW253"/>
      <c r="RX253"/>
      <c r="RY253"/>
      <c r="RZ253"/>
      <c r="SA253"/>
      <c r="SB253"/>
      <c r="SC253"/>
      <c r="SD253"/>
      <c r="SE253"/>
      <c r="SF253"/>
      <c r="SG253"/>
      <c r="SH253"/>
      <c r="SI253"/>
      <c r="SJ253"/>
      <c r="SK253"/>
      <c r="SL253"/>
      <c r="SM253"/>
      <c r="SN253"/>
      <c r="SO253"/>
      <c r="SP253"/>
      <c r="SQ253"/>
      <c r="SR253"/>
      <c r="SS253"/>
      <c r="ST253"/>
      <c r="SU253"/>
      <c r="SV253"/>
      <c r="SW253"/>
      <c r="SX253"/>
      <c r="SY253"/>
      <c r="SZ253"/>
      <c r="TA253"/>
      <c r="TB253"/>
      <c r="TC253"/>
      <c r="TD253"/>
      <c r="TE253"/>
      <c r="TF253"/>
      <c r="TG253"/>
      <c r="TH253"/>
      <c r="TI253"/>
      <c r="TJ253"/>
      <c r="TK253"/>
      <c r="TL253"/>
      <c r="TM253"/>
      <c r="TN253"/>
      <c r="TO253"/>
      <c r="TP253"/>
      <c r="TQ253"/>
      <c r="TR253"/>
      <c r="TS253"/>
      <c r="TT253"/>
      <c r="TU253"/>
      <c r="TV253"/>
      <c r="TW253"/>
      <c r="TX253"/>
      <c r="TY253"/>
      <c r="TZ253"/>
      <c r="UA253"/>
      <c r="UB253"/>
      <c r="UC253"/>
      <c r="UD253"/>
      <c r="UE253"/>
      <c r="UF253"/>
      <c r="UG253"/>
      <c r="UH253"/>
      <c r="UI253"/>
      <c r="UJ253"/>
      <c r="UK253"/>
      <c r="UL253"/>
      <c r="UM253"/>
      <c r="UN253"/>
      <c r="UO253"/>
      <c r="UP253"/>
      <c r="UQ253"/>
      <c r="UR253"/>
      <c r="US253"/>
      <c r="UT253"/>
      <c r="UU253"/>
      <c r="UV253"/>
      <c r="UW253"/>
      <c r="UX253"/>
      <c r="UY253"/>
      <c r="UZ253"/>
      <c r="VA253"/>
      <c r="VB253"/>
      <c r="VC253"/>
      <c r="VD253"/>
      <c r="VE253"/>
      <c r="VF253"/>
      <c r="VG253"/>
      <c r="VH253"/>
      <c r="VI253"/>
      <c r="VJ253"/>
      <c r="VK253"/>
      <c r="VL253"/>
      <c r="VM253"/>
      <c r="VN253"/>
      <c r="VO253"/>
      <c r="VP253"/>
      <c r="VQ253"/>
      <c r="VR253"/>
      <c r="VS253"/>
      <c r="VT253"/>
      <c r="VU253"/>
      <c r="VV253"/>
      <c r="VW253"/>
      <c r="VX253"/>
      <c r="VY253"/>
      <c r="VZ253"/>
      <c r="WA253"/>
      <c r="WB253"/>
      <c r="WC253"/>
      <c r="WD253"/>
      <c r="WE253"/>
      <c r="WF253"/>
      <c r="WG253"/>
      <c r="WH253"/>
      <c r="WI253"/>
      <c r="WJ253"/>
      <c r="WK253"/>
      <c r="WL253"/>
      <c r="WM253"/>
      <c r="WN253"/>
      <c r="WO253"/>
      <c r="WP253"/>
      <c r="WQ253"/>
      <c r="WR253"/>
      <c r="WS253"/>
      <c r="WT253"/>
      <c r="WU253"/>
      <c r="WV253"/>
      <c r="WW253"/>
      <c r="WX253"/>
      <c r="WY253"/>
      <c r="WZ253"/>
      <c r="XA253"/>
      <c r="XB253"/>
      <c r="XC253"/>
      <c r="XD253"/>
      <c r="XE253"/>
      <c r="XF253"/>
      <c r="XG253"/>
      <c r="XH253"/>
      <c r="XI253"/>
      <c r="XJ253"/>
      <c r="XK253"/>
      <c r="XL253"/>
      <c r="XM253"/>
      <c r="XN253"/>
      <c r="XO253"/>
      <c r="XP253"/>
      <c r="XQ253"/>
      <c r="XR253"/>
      <c r="XS253"/>
      <c r="XT253"/>
      <c r="XU253"/>
      <c r="XV253"/>
      <c r="XW253"/>
      <c r="XX253"/>
      <c r="XY253"/>
      <c r="XZ253"/>
      <c r="YA253"/>
      <c r="YB253"/>
      <c r="YC253"/>
      <c r="YD253"/>
      <c r="YE253"/>
      <c r="YF253"/>
      <c r="YG253"/>
      <c r="YH253"/>
      <c r="YI253"/>
      <c r="YJ253"/>
      <c r="YK253"/>
      <c r="YL253"/>
      <c r="YM253"/>
      <c r="YN253"/>
      <c r="YO253"/>
      <c r="YP253"/>
      <c r="YQ253"/>
      <c r="YR253"/>
      <c r="YS253"/>
      <c r="YT253"/>
      <c r="YU253"/>
      <c r="YV253"/>
      <c r="YW253"/>
      <c r="YX253"/>
      <c r="YY253"/>
      <c r="YZ253"/>
      <c r="ZA253"/>
      <c r="ZB253"/>
      <c r="ZC253"/>
      <c r="ZD253"/>
      <c r="ZE253"/>
      <c r="ZF253"/>
      <c r="ZG253"/>
      <c r="ZH253"/>
      <c r="ZI253"/>
      <c r="ZJ253"/>
      <c r="ZK253"/>
      <c r="ZL253"/>
      <c r="ZM253"/>
      <c r="ZN253"/>
      <c r="ZO253"/>
      <c r="ZP253"/>
      <c r="ZQ253"/>
      <c r="ZR253"/>
      <c r="ZS253"/>
      <c r="ZT253"/>
      <c r="ZU253"/>
      <c r="ZV253"/>
      <c r="ZW253"/>
      <c r="ZX253"/>
      <c r="ZY253"/>
      <c r="ZZ253"/>
      <c r="AAA253"/>
      <c r="AAB253"/>
      <c r="AAC253"/>
      <c r="AAD253"/>
      <c r="AAE253"/>
      <c r="AAF253"/>
      <c r="AAG253"/>
      <c r="AAH253"/>
      <c r="AAI253"/>
      <c r="AAJ253"/>
      <c r="AAK253"/>
      <c r="AAL253"/>
      <c r="AAM253"/>
      <c r="AAN253"/>
      <c r="AAO253"/>
      <c r="AAP253"/>
      <c r="AAQ253"/>
      <c r="AAR253"/>
      <c r="AAS253"/>
      <c r="AAT253"/>
      <c r="AAU253"/>
      <c r="AAV253"/>
      <c r="AAW253"/>
      <c r="AAX253"/>
      <c r="AAY253"/>
      <c r="AAZ253"/>
      <c r="ABA253"/>
      <c r="ABB253"/>
      <c r="ABC253"/>
      <c r="ABD253"/>
      <c r="ABE253"/>
      <c r="ABF253"/>
      <c r="ABG253"/>
      <c r="ABH253"/>
      <c r="ABI253"/>
      <c r="ABJ253"/>
      <c r="ABK253"/>
      <c r="ABL253"/>
      <c r="ABM253"/>
      <c r="ABN253"/>
      <c r="ABO253"/>
      <c r="ABP253"/>
      <c r="ABQ253"/>
      <c r="ABR253"/>
      <c r="ABS253"/>
      <c r="ABT253"/>
      <c r="ABU253"/>
      <c r="ABV253"/>
      <c r="ABW253"/>
      <c r="ABX253"/>
      <c r="ABY253"/>
      <c r="ABZ253"/>
      <c r="ACA253"/>
      <c r="ACB253"/>
      <c r="ACC253"/>
      <c r="ACD253"/>
      <c r="ACE253"/>
      <c r="ACF253"/>
      <c r="ACG253"/>
      <c r="ACH253"/>
      <c r="ACI253"/>
      <c r="ACJ253"/>
      <c r="ACK253"/>
      <c r="ACL253"/>
      <c r="ACM253"/>
      <c r="ACN253"/>
      <c r="ACO253"/>
      <c r="ACP253"/>
      <c r="ACQ253"/>
      <c r="ACR253"/>
      <c r="ACS253"/>
      <c r="ACT253"/>
      <c r="ACU253"/>
      <c r="ACV253"/>
      <c r="ACW253"/>
      <c r="ACX253"/>
      <c r="ACY253"/>
      <c r="ACZ253"/>
      <c r="ADA253"/>
      <c r="ADB253"/>
      <c r="ADC253"/>
      <c r="ADD253"/>
      <c r="ADE253"/>
      <c r="ADF253"/>
      <c r="ADG253"/>
      <c r="ADH253"/>
      <c r="ADI253"/>
      <c r="ADJ253"/>
      <c r="ADK253"/>
      <c r="ADL253"/>
      <c r="ADM253"/>
      <c r="ADN253"/>
      <c r="ADO253"/>
      <c r="ADP253"/>
      <c r="ADQ253"/>
      <c r="ADR253"/>
      <c r="ADS253"/>
      <c r="ADT253"/>
      <c r="ADU253"/>
      <c r="ADV253"/>
      <c r="ADW253"/>
      <c r="ADX253"/>
      <c r="ADY253"/>
      <c r="ADZ253"/>
      <c r="AEA253"/>
      <c r="AEB253"/>
      <c r="AEC253"/>
      <c r="AED253"/>
      <c r="AEE253"/>
      <c r="AEF253"/>
      <c r="AEG253"/>
      <c r="AEH253"/>
      <c r="AEI253"/>
      <c r="AEJ253"/>
      <c r="AEK253"/>
      <c r="AEL253"/>
      <c r="AEM253"/>
      <c r="AEN253"/>
      <c r="AEO253"/>
      <c r="AEP253"/>
      <c r="AEQ253"/>
      <c r="AER253"/>
      <c r="AES253"/>
      <c r="AET253"/>
      <c r="AEU253"/>
      <c r="AEV253"/>
      <c r="AEW253"/>
      <c r="AEX253"/>
      <c r="AEY253"/>
      <c r="AEZ253"/>
      <c r="AFA253"/>
      <c r="AFB253"/>
      <c r="AFC253"/>
      <c r="AFD253"/>
      <c r="AFE253"/>
      <c r="AFF253"/>
      <c r="AFG253"/>
      <c r="AFH253"/>
      <c r="AFI253"/>
      <c r="AFJ253"/>
      <c r="AFK253"/>
      <c r="AFL253"/>
      <c r="AFM253"/>
      <c r="AFN253"/>
      <c r="AFO253"/>
      <c r="AFP253"/>
      <c r="AFQ253"/>
      <c r="AFR253"/>
      <c r="AFS253"/>
      <c r="AFT253"/>
      <c r="AFU253"/>
      <c r="AFV253"/>
      <c r="AFW253"/>
      <c r="AFX253"/>
      <c r="AFY253"/>
      <c r="AFZ253"/>
      <c r="AGA253"/>
      <c r="AGB253"/>
      <c r="AGC253"/>
      <c r="AGD253"/>
      <c r="AGE253"/>
      <c r="AGF253"/>
      <c r="AGG253"/>
      <c r="AGH253"/>
      <c r="AGI253"/>
      <c r="AGJ253"/>
      <c r="AGK253"/>
      <c r="AGL253"/>
      <c r="AGM253"/>
      <c r="AGN253"/>
      <c r="AGO253"/>
      <c r="AGP253"/>
      <c r="AGQ253"/>
      <c r="AGR253"/>
      <c r="AGS253"/>
      <c r="AGT253"/>
      <c r="AGU253"/>
      <c r="AGV253"/>
      <c r="AGW253"/>
      <c r="AGX253"/>
      <c r="AGY253"/>
      <c r="AGZ253"/>
      <c r="AHA253"/>
      <c r="AHB253"/>
      <c r="AHC253"/>
      <c r="AHD253"/>
      <c r="AHE253"/>
      <c r="AHF253"/>
      <c r="AHG253"/>
      <c r="AHH253"/>
      <c r="AHI253"/>
      <c r="AHJ253"/>
      <c r="AHK253"/>
      <c r="AHL253"/>
      <c r="AHM253"/>
      <c r="AHN253"/>
      <c r="AHO253"/>
      <c r="AHP253"/>
      <c r="AHQ253"/>
      <c r="AHR253"/>
      <c r="AHS253"/>
      <c r="AHT253"/>
      <c r="AHU253"/>
      <c r="AHV253"/>
      <c r="AHW253"/>
      <c r="AHX253"/>
      <c r="AHY253"/>
      <c r="AHZ253"/>
      <c r="AIA253"/>
      <c r="AIB253"/>
      <c r="AIC253"/>
      <c r="AID253"/>
      <c r="AIE253"/>
      <c r="AIF253"/>
      <c r="AIG253"/>
      <c r="AIH253"/>
      <c r="AII253"/>
      <c r="AIJ253"/>
      <c r="AIK253"/>
      <c r="AIL253"/>
      <c r="AIM253"/>
      <c r="AIN253"/>
      <c r="AIO253"/>
      <c r="AIP253"/>
      <c r="AIQ253"/>
      <c r="AIR253"/>
      <c r="AIS253"/>
      <c r="AIT253"/>
      <c r="AIU253"/>
      <c r="AIV253"/>
      <c r="AIW253"/>
      <c r="AIX253"/>
      <c r="AIY253"/>
      <c r="AIZ253"/>
      <c r="AJA253"/>
      <c r="AJB253"/>
      <c r="AJC253"/>
      <c r="AJD253"/>
      <c r="AJE253"/>
      <c r="AJF253"/>
      <c r="AJG253"/>
      <c r="AJH253"/>
      <c r="AJI253"/>
      <c r="AJJ253"/>
      <c r="AJK253"/>
      <c r="AJL253"/>
      <c r="AJM253"/>
      <c r="AJN253"/>
      <c r="AJO253"/>
      <c r="AJP253"/>
      <c r="AJQ253"/>
      <c r="AJR253"/>
      <c r="AJS253"/>
      <c r="AJT253"/>
      <c r="AJU253"/>
      <c r="AJV253"/>
      <c r="AJW253"/>
      <c r="AJX253"/>
      <c r="AJY253"/>
      <c r="AJZ253"/>
      <c r="AKA253"/>
      <c r="AKB253"/>
      <c r="AKC253"/>
      <c r="AKD253"/>
      <c r="AKE253"/>
      <c r="AKF253"/>
      <c r="AKG253"/>
      <c r="AKH253"/>
      <c r="AKI253"/>
      <c r="AKJ253"/>
      <c r="AKK253"/>
      <c r="AKL253"/>
      <c r="AKM253"/>
      <c r="AKN253"/>
      <c r="AKO253"/>
      <c r="AKP253"/>
      <c r="AKQ253"/>
      <c r="AKR253"/>
      <c r="AKS253"/>
      <c r="AKT253"/>
      <c r="AKU253"/>
      <c r="AKV253"/>
      <c r="AKW253"/>
      <c r="AKX253"/>
      <c r="AKY253"/>
      <c r="AKZ253"/>
      <c r="ALA253"/>
      <c r="ALB253"/>
      <c r="ALC253"/>
      <c r="ALD253"/>
      <c r="ALE253"/>
      <c r="ALF253"/>
      <c r="ALG253"/>
      <c r="ALH253"/>
      <c r="ALI253"/>
      <c r="ALJ253"/>
      <c r="ALK253"/>
      <c r="ALL253"/>
      <c r="ALM253"/>
      <c r="ALN253"/>
      <c r="ALO253"/>
      <c r="ALP253"/>
      <c r="ALQ253"/>
      <c r="ALR253"/>
      <c r="ALS253"/>
      <c r="ALT253"/>
      <c r="ALU253"/>
      <c r="ALV253"/>
      <c r="ALW253"/>
      <c r="ALX253"/>
      <c r="ALY253"/>
      <c r="ALZ253"/>
      <c r="AMA253"/>
      <c r="AMB253"/>
      <c r="AMC253"/>
      <c r="AMD253"/>
      <c r="AME253"/>
      <c r="AMF253"/>
      <c r="AMG253"/>
      <c r="AMH253"/>
      <c r="AMI253"/>
      <c r="AMJ253"/>
    </row>
    <row r="254" spans="1:1024" ht="22.5" customHeight="1" x14ac:dyDescent="0.2">
      <c r="A254" s="92"/>
      <c r="B254" s="183" t="s">
        <v>119</v>
      </c>
      <c r="C254" s="183"/>
      <c r="D254" s="97" t="s">
        <v>120</v>
      </c>
      <c r="E254" s="41"/>
      <c r="F254" s="41"/>
      <c r="G254" s="41"/>
      <c r="H254" s="41"/>
      <c r="I254" s="41"/>
      <c r="J254" s="41"/>
      <c r="K254" s="41"/>
      <c r="L254" s="41"/>
      <c r="M254" s="91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  <c r="IX254"/>
      <c r="IY254"/>
      <c r="IZ254"/>
      <c r="JA254"/>
      <c r="JB254"/>
      <c r="JC254"/>
      <c r="JD254"/>
      <c r="JE254"/>
      <c r="JF254"/>
      <c r="JG254"/>
      <c r="JH254"/>
      <c r="JI254"/>
      <c r="JJ254"/>
      <c r="JK254"/>
      <c r="JL254"/>
      <c r="JM254"/>
      <c r="JN254"/>
      <c r="JO254"/>
      <c r="JP254"/>
      <c r="JQ254"/>
      <c r="JR254"/>
      <c r="JS254"/>
      <c r="JT254"/>
      <c r="JU254"/>
      <c r="JV254"/>
      <c r="JW254"/>
      <c r="JX254"/>
      <c r="JY254"/>
      <c r="JZ254"/>
      <c r="KA254"/>
      <c r="KB254"/>
      <c r="KC254"/>
      <c r="KD254"/>
      <c r="KE254"/>
      <c r="KF254"/>
      <c r="KG254"/>
      <c r="KH254"/>
      <c r="KI254"/>
      <c r="KJ254"/>
      <c r="KK254"/>
      <c r="KL254"/>
      <c r="KM254"/>
      <c r="KN254"/>
      <c r="KO254"/>
      <c r="KP254"/>
      <c r="KQ254"/>
      <c r="KR254"/>
      <c r="KS254"/>
      <c r="KT254"/>
      <c r="KU254"/>
      <c r="KV254"/>
      <c r="KW254"/>
      <c r="KX254"/>
      <c r="KY254"/>
      <c r="KZ254"/>
      <c r="LA254"/>
      <c r="LB254"/>
      <c r="LC254"/>
      <c r="LD254"/>
      <c r="LE254"/>
      <c r="LF254"/>
      <c r="LG254"/>
      <c r="LH254"/>
      <c r="LI254"/>
      <c r="LJ254"/>
      <c r="LK254"/>
      <c r="LL254"/>
      <c r="LM254"/>
      <c r="LN254"/>
      <c r="LO254"/>
      <c r="LP254"/>
      <c r="LQ254"/>
      <c r="LR254"/>
      <c r="LS254"/>
      <c r="LT254"/>
      <c r="LU254"/>
      <c r="LV254"/>
      <c r="LW254"/>
      <c r="LX254"/>
      <c r="LY254"/>
      <c r="LZ254"/>
      <c r="MA254"/>
      <c r="MB254"/>
      <c r="MC254"/>
      <c r="MD254"/>
      <c r="ME254"/>
      <c r="MF254"/>
      <c r="MG254"/>
      <c r="MH254"/>
      <c r="MI254"/>
      <c r="MJ254"/>
      <c r="MK254"/>
      <c r="ML254"/>
      <c r="MM254"/>
      <c r="MN254"/>
      <c r="MO254"/>
      <c r="MP254"/>
      <c r="MQ254"/>
      <c r="MR254"/>
      <c r="MS254"/>
      <c r="MT254"/>
      <c r="MU254"/>
      <c r="MV254"/>
      <c r="MW254"/>
      <c r="MX254"/>
      <c r="MY254"/>
      <c r="MZ254"/>
      <c r="NA254"/>
      <c r="NB254"/>
      <c r="NC254"/>
      <c r="ND254"/>
      <c r="NE254"/>
      <c r="NF254"/>
      <c r="NG254"/>
      <c r="NH254"/>
      <c r="NI254"/>
      <c r="NJ254"/>
      <c r="NK254"/>
      <c r="NL254"/>
      <c r="NM254"/>
      <c r="NN254"/>
      <c r="NO254"/>
      <c r="NP254"/>
      <c r="NQ254"/>
      <c r="NR254"/>
      <c r="NS254"/>
      <c r="NT254"/>
      <c r="NU254"/>
      <c r="NV254"/>
      <c r="NW254"/>
      <c r="NX254"/>
      <c r="NY254"/>
      <c r="NZ254"/>
      <c r="OA254"/>
      <c r="OB254"/>
      <c r="OC254"/>
      <c r="OD254"/>
      <c r="OE254"/>
      <c r="OF254"/>
      <c r="OG254"/>
      <c r="OH254"/>
      <c r="OI254"/>
      <c r="OJ254"/>
      <c r="OK254"/>
      <c r="OL254"/>
      <c r="OM254"/>
      <c r="ON254"/>
      <c r="OO254"/>
      <c r="OP254"/>
      <c r="OQ254"/>
      <c r="OR254"/>
      <c r="OS254"/>
      <c r="OT254"/>
      <c r="OU254"/>
      <c r="OV254"/>
      <c r="OW254"/>
      <c r="OX254"/>
      <c r="OY254"/>
      <c r="OZ254"/>
      <c r="PA254"/>
      <c r="PB254"/>
      <c r="PC254"/>
      <c r="PD254"/>
      <c r="PE254"/>
      <c r="PF254"/>
      <c r="PG254"/>
      <c r="PH254"/>
      <c r="PI254"/>
      <c r="PJ254"/>
      <c r="PK254"/>
      <c r="PL254"/>
      <c r="PM254"/>
      <c r="PN254"/>
      <c r="PO254"/>
      <c r="PP254"/>
      <c r="PQ254"/>
      <c r="PR254"/>
      <c r="PS254"/>
      <c r="PT254"/>
      <c r="PU254"/>
      <c r="PV254"/>
      <c r="PW254"/>
      <c r="PX254"/>
      <c r="PY254"/>
      <c r="PZ254"/>
      <c r="QA254"/>
      <c r="QB254"/>
      <c r="QC254"/>
      <c r="QD254"/>
      <c r="QE254"/>
      <c r="QF254"/>
      <c r="QG254"/>
      <c r="QH254"/>
      <c r="QI254"/>
      <c r="QJ254"/>
      <c r="QK254"/>
      <c r="QL254"/>
      <c r="QM254"/>
      <c r="QN254"/>
      <c r="QO254"/>
      <c r="QP254"/>
      <c r="QQ254"/>
      <c r="QR254"/>
      <c r="QS254"/>
      <c r="QT254"/>
      <c r="QU254"/>
      <c r="QV254"/>
      <c r="QW254"/>
      <c r="QX254"/>
      <c r="QY254"/>
      <c r="QZ254"/>
      <c r="RA254"/>
      <c r="RB254"/>
      <c r="RC254"/>
      <c r="RD254"/>
      <c r="RE254"/>
      <c r="RF254"/>
      <c r="RG254"/>
      <c r="RH254"/>
      <c r="RI254"/>
      <c r="RJ254"/>
      <c r="RK254"/>
      <c r="RL254"/>
      <c r="RM254"/>
      <c r="RN254"/>
      <c r="RO254"/>
      <c r="RP254"/>
      <c r="RQ254"/>
      <c r="RR254"/>
      <c r="RS254"/>
      <c r="RT254"/>
      <c r="RU254"/>
      <c r="RV254"/>
      <c r="RW254"/>
      <c r="RX254"/>
      <c r="RY254"/>
      <c r="RZ254"/>
      <c r="SA254"/>
      <c r="SB254"/>
      <c r="SC254"/>
      <c r="SD254"/>
      <c r="SE254"/>
      <c r="SF254"/>
      <c r="SG254"/>
      <c r="SH254"/>
      <c r="SI254"/>
      <c r="SJ254"/>
      <c r="SK254"/>
      <c r="SL254"/>
      <c r="SM254"/>
      <c r="SN254"/>
      <c r="SO254"/>
      <c r="SP254"/>
      <c r="SQ254"/>
      <c r="SR254"/>
      <c r="SS254"/>
      <c r="ST254"/>
      <c r="SU254"/>
      <c r="SV254"/>
      <c r="SW254"/>
      <c r="SX254"/>
      <c r="SY254"/>
      <c r="SZ254"/>
      <c r="TA254"/>
      <c r="TB254"/>
      <c r="TC254"/>
      <c r="TD254"/>
      <c r="TE254"/>
      <c r="TF254"/>
      <c r="TG254"/>
      <c r="TH254"/>
      <c r="TI254"/>
      <c r="TJ254"/>
      <c r="TK254"/>
      <c r="TL254"/>
      <c r="TM254"/>
      <c r="TN254"/>
      <c r="TO254"/>
      <c r="TP254"/>
      <c r="TQ254"/>
      <c r="TR254"/>
      <c r="TS254"/>
      <c r="TT254"/>
      <c r="TU254"/>
      <c r="TV254"/>
      <c r="TW254"/>
      <c r="TX254"/>
      <c r="TY254"/>
      <c r="TZ254"/>
      <c r="UA254"/>
      <c r="UB254"/>
      <c r="UC254"/>
      <c r="UD254"/>
      <c r="UE254"/>
      <c r="UF254"/>
      <c r="UG254"/>
      <c r="UH254"/>
      <c r="UI254"/>
      <c r="UJ254"/>
      <c r="UK254"/>
      <c r="UL254"/>
      <c r="UM254"/>
      <c r="UN254"/>
      <c r="UO254"/>
      <c r="UP254"/>
      <c r="UQ254"/>
      <c r="UR254"/>
      <c r="US254"/>
      <c r="UT254"/>
      <c r="UU254"/>
      <c r="UV254"/>
      <c r="UW254"/>
      <c r="UX254"/>
      <c r="UY254"/>
      <c r="UZ254"/>
      <c r="VA254"/>
      <c r="VB254"/>
      <c r="VC254"/>
      <c r="VD254"/>
      <c r="VE254"/>
      <c r="VF254"/>
      <c r="VG254"/>
      <c r="VH254"/>
      <c r="VI254"/>
      <c r="VJ254"/>
      <c r="VK254"/>
      <c r="VL254"/>
      <c r="VM254"/>
      <c r="VN254"/>
      <c r="VO254"/>
      <c r="VP254"/>
      <c r="VQ254"/>
      <c r="VR254"/>
      <c r="VS254"/>
      <c r="VT254"/>
      <c r="VU254"/>
      <c r="VV254"/>
      <c r="VW254"/>
      <c r="VX254"/>
      <c r="VY254"/>
      <c r="VZ254"/>
      <c r="WA254"/>
      <c r="WB254"/>
      <c r="WC254"/>
      <c r="WD254"/>
      <c r="WE254"/>
      <c r="WF254"/>
      <c r="WG254"/>
      <c r="WH254"/>
      <c r="WI254"/>
      <c r="WJ254"/>
      <c r="WK254"/>
      <c r="WL254"/>
      <c r="WM254"/>
      <c r="WN254"/>
      <c r="WO254"/>
      <c r="WP254"/>
      <c r="WQ254"/>
      <c r="WR254"/>
      <c r="WS254"/>
      <c r="WT254"/>
      <c r="WU254"/>
      <c r="WV254"/>
      <c r="WW254"/>
      <c r="WX254"/>
      <c r="WY254"/>
      <c r="WZ254"/>
      <c r="XA254"/>
      <c r="XB254"/>
      <c r="XC254"/>
      <c r="XD254"/>
      <c r="XE254"/>
      <c r="XF254"/>
      <c r="XG254"/>
      <c r="XH254"/>
      <c r="XI254"/>
      <c r="XJ254"/>
      <c r="XK254"/>
      <c r="XL254"/>
      <c r="XM254"/>
      <c r="XN254"/>
      <c r="XO254"/>
      <c r="XP254"/>
      <c r="XQ254"/>
      <c r="XR254"/>
      <c r="XS254"/>
      <c r="XT254"/>
      <c r="XU254"/>
      <c r="XV254"/>
      <c r="XW254"/>
      <c r="XX254"/>
      <c r="XY254"/>
      <c r="XZ254"/>
      <c r="YA254"/>
      <c r="YB254"/>
      <c r="YC254"/>
      <c r="YD254"/>
      <c r="YE254"/>
      <c r="YF254"/>
      <c r="YG254"/>
      <c r="YH254"/>
      <c r="YI254"/>
      <c r="YJ254"/>
      <c r="YK254"/>
      <c r="YL254"/>
      <c r="YM254"/>
      <c r="YN254"/>
      <c r="YO254"/>
      <c r="YP254"/>
      <c r="YQ254"/>
      <c r="YR254"/>
      <c r="YS254"/>
      <c r="YT254"/>
      <c r="YU254"/>
      <c r="YV254"/>
      <c r="YW254"/>
      <c r="YX254"/>
      <c r="YY254"/>
      <c r="YZ254"/>
      <c r="ZA254"/>
      <c r="ZB254"/>
      <c r="ZC254"/>
      <c r="ZD254"/>
      <c r="ZE254"/>
      <c r="ZF254"/>
      <c r="ZG254"/>
      <c r="ZH254"/>
      <c r="ZI254"/>
      <c r="ZJ254"/>
      <c r="ZK254"/>
      <c r="ZL254"/>
      <c r="ZM254"/>
      <c r="ZN254"/>
      <c r="ZO254"/>
      <c r="ZP254"/>
      <c r="ZQ254"/>
      <c r="ZR254"/>
      <c r="ZS254"/>
      <c r="ZT254"/>
      <c r="ZU254"/>
      <c r="ZV254"/>
      <c r="ZW254"/>
      <c r="ZX254"/>
      <c r="ZY254"/>
      <c r="ZZ254"/>
      <c r="AAA254"/>
      <c r="AAB254"/>
      <c r="AAC254"/>
      <c r="AAD254"/>
      <c r="AAE254"/>
      <c r="AAF254"/>
      <c r="AAG254"/>
      <c r="AAH254"/>
      <c r="AAI254"/>
      <c r="AAJ254"/>
      <c r="AAK254"/>
      <c r="AAL254"/>
      <c r="AAM254"/>
      <c r="AAN254"/>
      <c r="AAO254"/>
      <c r="AAP254"/>
      <c r="AAQ254"/>
      <c r="AAR254"/>
      <c r="AAS254"/>
      <c r="AAT254"/>
      <c r="AAU254"/>
      <c r="AAV254"/>
      <c r="AAW254"/>
      <c r="AAX254"/>
      <c r="AAY254"/>
      <c r="AAZ254"/>
      <c r="ABA254"/>
      <c r="ABB254"/>
      <c r="ABC254"/>
      <c r="ABD254"/>
      <c r="ABE254"/>
      <c r="ABF254"/>
      <c r="ABG254"/>
      <c r="ABH254"/>
      <c r="ABI254"/>
      <c r="ABJ254"/>
      <c r="ABK254"/>
      <c r="ABL254"/>
      <c r="ABM254"/>
      <c r="ABN254"/>
      <c r="ABO254"/>
      <c r="ABP254"/>
      <c r="ABQ254"/>
      <c r="ABR254"/>
      <c r="ABS254"/>
      <c r="ABT254"/>
      <c r="ABU254"/>
      <c r="ABV254"/>
      <c r="ABW254"/>
      <c r="ABX254"/>
      <c r="ABY254"/>
      <c r="ABZ254"/>
      <c r="ACA254"/>
      <c r="ACB254"/>
      <c r="ACC254"/>
      <c r="ACD254"/>
      <c r="ACE254"/>
      <c r="ACF254"/>
      <c r="ACG254"/>
      <c r="ACH254"/>
      <c r="ACI254"/>
      <c r="ACJ254"/>
      <c r="ACK254"/>
      <c r="ACL254"/>
      <c r="ACM254"/>
      <c r="ACN254"/>
      <c r="ACO254"/>
      <c r="ACP254"/>
      <c r="ACQ254"/>
      <c r="ACR254"/>
      <c r="ACS254"/>
      <c r="ACT254"/>
      <c r="ACU254"/>
      <c r="ACV254"/>
      <c r="ACW254"/>
      <c r="ACX254"/>
      <c r="ACY254"/>
      <c r="ACZ254"/>
      <c r="ADA254"/>
      <c r="ADB254"/>
      <c r="ADC254"/>
      <c r="ADD254"/>
      <c r="ADE254"/>
      <c r="ADF254"/>
      <c r="ADG254"/>
      <c r="ADH254"/>
      <c r="ADI254"/>
      <c r="ADJ254"/>
      <c r="ADK254"/>
      <c r="ADL254"/>
      <c r="ADM254"/>
      <c r="ADN254"/>
      <c r="ADO254"/>
      <c r="ADP254"/>
      <c r="ADQ254"/>
      <c r="ADR254"/>
      <c r="ADS254"/>
      <c r="ADT254"/>
      <c r="ADU254"/>
      <c r="ADV254"/>
      <c r="ADW254"/>
      <c r="ADX254"/>
      <c r="ADY254"/>
      <c r="ADZ254"/>
      <c r="AEA254"/>
      <c r="AEB254"/>
      <c r="AEC254"/>
      <c r="AED254"/>
      <c r="AEE254"/>
      <c r="AEF254"/>
      <c r="AEG254"/>
      <c r="AEH254"/>
      <c r="AEI254"/>
      <c r="AEJ254"/>
      <c r="AEK254"/>
      <c r="AEL254"/>
      <c r="AEM254"/>
      <c r="AEN254"/>
      <c r="AEO254"/>
      <c r="AEP254"/>
      <c r="AEQ254"/>
      <c r="AER254"/>
      <c r="AES254"/>
      <c r="AET254"/>
      <c r="AEU254"/>
      <c r="AEV254"/>
      <c r="AEW254"/>
      <c r="AEX254"/>
      <c r="AEY254"/>
      <c r="AEZ254"/>
      <c r="AFA254"/>
      <c r="AFB254"/>
      <c r="AFC254"/>
      <c r="AFD254"/>
      <c r="AFE254"/>
      <c r="AFF254"/>
      <c r="AFG254"/>
      <c r="AFH254"/>
      <c r="AFI254"/>
      <c r="AFJ254"/>
      <c r="AFK254"/>
      <c r="AFL254"/>
      <c r="AFM254"/>
      <c r="AFN254"/>
      <c r="AFO254"/>
      <c r="AFP254"/>
      <c r="AFQ254"/>
      <c r="AFR254"/>
      <c r="AFS254"/>
      <c r="AFT254"/>
      <c r="AFU254"/>
      <c r="AFV254"/>
      <c r="AFW254"/>
      <c r="AFX254"/>
      <c r="AFY254"/>
      <c r="AFZ254"/>
      <c r="AGA254"/>
      <c r="AGB254"/>
      <c r="AGC254"/>
      <c r="AGD254"/>
      <c r="AGE254"/>
      <c r="AGF254"/>
      <c r="AGG254"/>
      <c r="AGH254"/>
      <c r="AGI254"/>
      <c r="AGJ254"/>
      <c r="AGK254"/>
      <c r="AGL254"/>
      <c r="AGM254"/>
      <c r="AGN254"/>
      <c r="AGO254"/>
      <c r="AGP254"/>
      <c r="AGQ254"/>
      <c r="AGR254"/>
      <c r="AGS254"/>
      <c r="AGT254"/>
      <c r="AGU254"/>
      <c r="AGV254"/>
      <c r="AGW254"/>
      <c r="AGX254"/>
      <c r="AGY254"/>
      <c r="AGZ254"/>
      <c r="AHA254"/>
      <c r="AHB254"/>
      <c r="AHC254"/>
      <c r="AHD254"/>
      <c r="AHE254"/>
      <c r="AHF254"/>
      <c r="AHG254"/>
      <c r="AHH254"/>
      <c r="AHI254"/>
      <c r="AHJ254"/>
      <c r="AHK254"/>
      <c r="AHL254"/>
      <c r="AHM254"/>
      <c r="AHN254"/>
      <c r="AHO254"/>
      <c r="AHP254"/>
      <c r="AHQ254"/>
      <c r="AHR254"/>
      <c r="AHS254"/>
      <c r="AHT254"/>
      <c r="AHU254"/>
      <c r="AHV254"/>
      <c r="AHW254"/>
      <c r="AHX254"/>
      <c r="AHY254"/>
      <c r="AHZ254"/>
      <c r="AIA254"/>
      <c r="AIB254"/>
      <c r="AIC254"/>
      <c r="AID254"/>
      <c r="AIE254"/>
      <c r="AIF254"/>
      <c r="AIG254"/>
      <c r="AIH254"/>
      <c r="AII254"/>
      <c r="AIJ254"/>
      <c r="AIK254"/>
      <c r="AIL254"/>
      <c r="AIM254"/>
      <c r="AIN254"/>
      <c r="AIO254"/>
      <c r="AIP254"/>
      <c r="AIQ254"/>
      <c r="AIR254"/>
      <c r="AIS254"/>
      <c r="AIT254"/>
      <c r="AIU254"/>
      <c r="AIV254"/>
      <c r="AIW254"/>
      <c r="AIX254"/>
      <c r="AIY254"/>
      <c r="AIZ254"/>
      <c r="AJA254"/>
      <c r="AJB254"/>
      <c r="AJC254"/>
      <c r="AJD254"/>
      <c r="AJE254"/>
      <c r="AJF254"/>
      <c r="AJG254"/>
      <c r="AJH254"/>
      <c r="AJI254"/>
      <c r="AJJ254"/>
      <c r="AJK254"/>
      <c r="AJL254"/>
      <c r="AJM254"/>
      <c r="AJN254"/>
      <c r="AJO254"/>
      <c r="AJP254"/>
      <c r="AJQ254"/>
      <c r="AJR254"/>
      <c r="AJS254"/>
      <c r="AJT254"/>
      <c r="AJU254"/>
      <c r="AJV254"/>
      <c r="AJW254"/>
      <c r="AJX254"/>
      <c r="AJY254"/>
      <c r="AJZ254"/>
      <c r="AKA254"/>
      <c r="AKB254"/>
      <c r="AKC254"/>
      <c r="AKD254"/>
      <c r="AKE254"/>
      <c r="AKF254"/>
      <c r="AKG254"/>
      <c r="AKH254"/>
      <c r="AKI254"/>
      <c r="AKJ254"/>
      <c r="AKK254"/>
      <c r="AKL254"/>
      <c r="AKM254"/>
      <c r="AKN254"/>
      <c r="AKO254"/>
      <c r="AKP254"/>
      <c r="AKQ254"/>
      <c r="AKR254"/>
      <c r="AKS254"/>
      <c r="AKT254"/>
      <c r="AKU254"/>
      <c r="AKV254"/>
      <c r="AKW254"/>
      <c r="AKX254"/>
      <c r="AKY254"/>
      <c r="AKZ254"/>
      <c r="ALA254"/>
      <c r="ALB254"/>
      <c r="ALC254"/>
      <c r="ALD254"/>
      <c r="ALE254"/>
      <c r="ALF254"/>
      <c r="ALG254"/>
      <c r="ALH254"/>
      <c r="ALI254"/>
      <c r="ALJ254"/>
      <c r="ALK254"/>
      <c r="ALL254"/>
      <c r="ALM254"/>
      <c r="ALN254"/>
      <c r="ALO254"/>
      <c r="ALP254"/>
      <c r="ALQ254"/>
      <c r="ALR254"/>
      <c r="ALS254"/>
      <c r="ALT254"/>
      <c r="ALU254"/>
      <c r="ALV254"/>
      <c r="ALW254"/>
      <c r="ALX254"/>
      <c r="ALY254"/>
      <c r="ALZ254"/>
      <c r="AMA254"/>
      <c r="AMB254"/>
      <c r="AMC254"/>
      <c r="AMD254"/>
      <c r="AME254"/>
      <c r="AMF254"/>
      <c r="AMG254"/>
      <c r="AMH254"/>
      <c r="AMI254"/>
      <c r="AMJ254"/>
    </row>
    <row r="255" spans="1:1024" ht="18.600000000000001" customHeight="1" x14ac:dyDescent="0.2">
      <c r="A255" s="92"/>
      <c r="B255" s="93"/>
      <c r="C255" s="41" t="s">
        <v>121</v>
      </c>
      <c r="D255" s="97" t="s">
        <v>122</v>
      </c>
      <c r="E255" s="41"/>
      <c r="F255" s="41"/>
      <c r="G255" s="41"/>
      <c r="H255" s="41"/>
      <c r="I255" s="41"/>
      <c r="J255" s="41"/>
      <c r="K255" s="41"/>
      <c r="L255" s="41"/>
      <c r="M255" s="91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  <c r="ABW255"/>
      <c r="ABX255"/>
      <c r="ABY255"/>
      <c r="ABZ255"/>
      <c r="ACA255"/>
      <c r="ACB255"/>
      <c r="ACC255"/>
      <c r="ACD255"/>
      <c r="ACE255"/>
      <c r="ACF255"/>
      <c r="ACG255"/>
      <c r="ACH255"/>
      <c r="ACI255"/>
      <c r="ACJ255"/>
      <c r="ACK255"/>
      <c r="ACL255"/>
      <c r="ACM255"/>
      <c r="ACN255"/>
      <c r="ACO255"/>
      <c r="ACP255"/>
      <c r="ACQ255"/>
      <c r="ACR255"/>
      <c r="ACS255"/>
      <c r="ACT255"/>
      <c r="ACU255"/>
      <c r="ACV255"/>
      <c r="ACW255"/>
      <c r="ACX255"/>
      <c r="ACY255"/>
      <c r="ACZ255"/>
      <c r="ADA255"/>
      <c r="ADB255"/>
      <c r="ADC255"/>
      <c r="ADD255"/>
      <c r="ADE255"/>
      <c r="ADF255"/>
      <c r="ADG255"/>
      <c r="ADH255"/>
      <c r="ADI255"/>
      <c r="ADJ255"/>
      <c r="ADK255"/>
      <c r="ADL255"/>
      <c r="ADM255"/>
      <c r="ADN255"/>
      <c r="ADO255"/>
      <c r="ADP255"/>
      <c r="ADQ255"/>
      <c r="ADR255"/>
      <c r="ADS255"/>
      <c r="ADT255"/>
      <c r="ADU255"/>
      <c r="ADV255"/>
      <c r="ADW255"/>
      <c r="ADX255"/>
      <c r="ADY255"/>
      <c r="ADZ255"/>
      <c r="AEA255"/>
      <c r="AEB255"/>
      <c r="AEC255"/>
      <c r="AED255"/>
      <c r="AEE255"/>
      <c r="AEF255"/>
      <c r="AEG255"/>
      <c r="AEH255"/>
      <c r="AEI255"/>
      <c r="AEJ255"/>
      <c r="AEK255"/>
      <c r="AEL255"/>
      <c r="AEM255"/>
      <c r="AEN255"/>
      <c r="AEO255"/>
      <c r="AEP255"/>
      <c r="AEQ255"/>
      <c r="AER255"/>
      <c r="AES255"/>
      <c r="AET255"/>
      <c r="AEU255"/>
      <c r="AEV255"/>
      <c r="AEW255"/>
      <c r="AEX255"/>
      <c r="AEY255"/>
      <c r="AEZ255"/>
      <c r="AFA255"/>
      <c r="AFB255"/>
      <c r="AFC255"/>
      <c r="AFD255"/>
      <c r="AFE255"/>
      <c r="AFF255"/>
      <c r="AFG255"/>
      <c r="AFH255"/>
      <c r="AFI255"/>
      <c r="AFJ255"/>
      <c r="AFK255"/>
      <c r="AFL255"/>
      <c r="AFM255"/>
      <c r="AFN255"/>
      <c r="AFO255"/>
      <c r="AFP255"/>
      <c r="AFQ255"/>
      <c r="AFR255"/>
      <c r="AFS255"/>
      <c r="AFT255"/>
      <c r="AFU255"/>
      <c r="AFV255"/>
      <c r="AFW255"/>
      <c r="AFX255"/>
      <c r="AFY255"/>
      <c r="AFZ255"/>
      <c r="AGA255"/>
      <c r="AGB255"/>
      <c r="AGC255"/>
      <c r="AGD255"/>
      <c r="AGE255"/>
      <c r="AGF255"/>
      <c r="AGG255"/>
      <c r="AGH255"/>
      <c r="AGI255"/>
      <c r="AGJ255"/>
      <c r="AGK255"/>
      <c r="AGL255"/>
      <c r="AGM255"/>
      <c r="AGN255"/>
      <c r="AGO255"/>
      <c r="AGP255"/>
      <c r="AGQ255"/>
      <c r="AGR255"/>
      <c r="AGS255"/>
      <c r="AGT255"/>
      <c r="AGU255"/>
      <c r="AGV255"/>
      <c r="AGW255"/>
      <c r="AGX255"/>
      <c r="AGY255"/>
      <c r="AGZ255"/>
      <c r="AHA255"/>
      <c r="AHB255"/>
      <c r="AHC255"/>
      <c r="AHD255"/>
      <c r="AHE255"/>
      <c r="AHF255"/>
      <c r="AHG255"/>
      <c r="AHH255"/>
      <c r="AHI255"/>
      <c r="AHJ255"/>
      <c r="AHK255"/>
      <c r="AHL255"/>
      <c r="AHM255"/>
      <c r="AHN255"/>
      <c r="AHO255"/>
      <c r="AHP255"/>
      <c r="AHQ255"/>
      <c r="AHR255"/>
      <c r="AHS255"/>
      <c r="AHT255"/>
      <c r="AHU255"/>
      <c r="AHV255"/>
      <c r="AHW255"/>
      <c r="AHX255"/>
      <c r="AHY255"/>
      <c r="AHZ255"/>
      <c r="AIA255"/>
      <c r="AIB255"/>
      <c r="AIC255"/>
      <c r="AID255"/>
      <c r="AIE255"/>
      <c r="AIF255"/>
      <c r="AIG255"/>
      <c r="AIH255"/>
      <c r="AII255"/>
      <c r="AIJ255"/>
      <c r="AIK255"/>
      <c r="AIL255"/>
      <c r="AIM255"/>
      <c r="AIN255"/>
      <c r="AIO255"/>
      <c r="AIP255"/>
      <c r="AIQ255"/>
      <c r="AIR255"/>
      <c r="AIS255"/>
      <c r="AIT255"/>
      <c r="AIU255"/>
      <c r="AIV255"/>
      <c r="AIW255"/>
      <c r="AIX255"/>
      <c r="AIY255"/>
      <c r="AIZ255"/>
      <c r="AJA255"/>
      <c r="AJB255"/>
      <c r="AJC255"/>
      <c r="AJD255"/>
      <c r="AJE255"/>
      <c r="AJF255"/>
      <c r="AJG255"/>
      <c r="AJH255"/>
      <c r="AJI255"/>
      <c r="AJJ255"/>
      <c r="AJK255"/>
      <c r="AJL255"/>
      <c r="AJM255"/>
      <c r="AJN255"/>
      <c r="AJO255"/>
      <c r="AJP255"/>
      <c r="AJQ255"/>
      <c r="AJR255"/>
      <c r="AJS255"/>
      <c r="AJT255"/>
      <c r="AJU255"/>
      <c r="AJV255"/>
      <c r="AJW255"/>
      <c r="AJX255"/>
      <c r="AJY255"/>
      <c r="AJZ255"/>
      <c r="AKA255"/>
      <c r="AKB255"/>
      <c r="AKC255"/>
      <c r="AKD255"/>
      <c r="AKE255"/>
      <c r="AKF255"/>
      <c r="AKG255"/>
      <c r="AKH255"/>
      <c r="AKI255"/>
      <c r="AKJ255"/>
      <c r="AKK255"/>
      <c r="AKL255"/>
      <c r="AKM255"/>
      <c r="AKN255"/>
      <c r="AKO255"/>
      <c r="AKP255"/>
      <c r="AKQ255"/>
      <c r="AKR255"/>
      <c r="AKS255"/>
      <c r="AKT255"/>
      <c r="AKU255"/>
      <c r="AKV255"/>
      <c r="AKW255"/>
      <c r="AKX255"/>
      <c r="AKY255"/>
      <c r="AKZ255"/>
      <c r="ALA255"/>
      <c r="ALB255"/>
      <c r="ALC255"/>
      <c r="ALD255"/>
      <c r="ALE255"/>
      <c r="ALF255"/>
      <c r="ALG255"/>
      <c r="ALH255"/>
      <c r="ALI255"/>
      <c r="ALJ255"/>
      <c r="ALK255"/>
      <c r="ALL255"/>
      <c r="ALM255"/>
      <c r="ALN255"/>
      <c r="ALO255"/>
      <c r="ALP255"/>
      <c r="ALQ255"/>
      <c r="ALR255"/>
      <c r="ALS255"/>
      <c r="ALT255"/>
      <c r="ALU255"/>
      <c r="ALV255"/>
      <c r="ALW255"/>
      <c r="ALX255"/>
      <c r="ALY255"/>
      <c r="ALZ255"/>
      <c r="AMA255"/>
      <c r="AMB255"/>
      <c r="AMC255"/>
      <c r="AMD255"/>
      <c r="AME255"/>
      <c r="AMF255"/>
      <c r="AMG255"/>
      <c r="AMH255"/>
      <c r="AMI255"/>
      <c r="AMJ255"/>
    </row>
    <row r="256" spans="1:1024" ht="18.600000000000001" customHeight="1" x14ac:dyDescent="0.2">
      <c r="A256" s="92"/>
      <c r="B256" s="93"/>
      <c r="C256" s="41" t="s">
        <v>123</v>
      </c>
      <c r="D256" s="97" t="s">
        <v>124</v>
      </c>
      <c r="E256" s="41"/>
      <c r="F256" s="41"/>
      <c r="G256" s="41"/>
      <c r="H256" s="41"/>
      <c r="I256" s="41"/>
      <c r="J256" s="41"/>
      <c r="K256" s="41"/>
      <c r="L256" s="41"/>
      <c r="M256" s="91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  <c r="ABW256"/>
      <c r="ABX256"/>
      <c r="ABY256"/>
      <c r="ABZ256"/>
      <c r="ACA256"/>
      <c r="ACB256"/>
      <c r="ACC256"/>
      <c r="ACD256"/>
      <c r="ACE256"/>
      <c r="ACF256"/>
      <c r="ACG256"/>
      <c r="ACH256"/>
      <c r="ACI256"/>
      <c r="ACJ256"/>
      <c r="ACK256"/>
      <c r="ACL256"/>
      <c r="ACM256"/>
      <c r="ACN256"/>
      <c r="ACO256"/>
      <c r="ACP256"/>
      <c r="ACQ256"/>
      <c r="ACR256"/>
      <c r="ACS256"/>
      <c r="ACT256"/>
      <c r="ACU256"/>
      <c r="ACV256"/>
      <c r="ACW256"/>
      <c r="ACX256"/>
      <c r="ACY256"/>
      <c r="ACZ256"/>
      <c r="ADA256"/>
      <c r="ADB256"/>
      <c r="ADC256"/>
      <c r="ADD256"/>
      <c r="ADE256"/>
      <c r="ADF256"/>
      <c r="ADG256"/>
      <c r="ADH256"/>
      <c r="ADI256"/>
      <c r="ADJ256"/>
      <c r="ADK256"/>
      <c r="ADL256"/>
      <c r="ADM256"/>
      <c r="ADN256"/>
      <c r="ADO256"/>
      <c r="ADP256"/>
      <c r="ADQ256"/>
      <c r="ADR256"/>
      <c r="ADS256"/>
      <c r="ADT256"/>
      <c r="ADU256"/>
      <c r="ADV256"/>
      <c r="ADW256"/>
      <c r="ADX256"/>
      <c r="ADY256"/>
      <c r="ADZ256"/>
      <c r="AEA256"/>
      <c r="AEB256"/>
      <c r="AEC256"/>
      <c r="AED256"/>
      <c r="AEE256"/>
      <c r="AEF256"/>
      <c r="AEG256"/>
      <c r="AEH256"/>
      <c r="AEI256"/>
      <c r="AEJ256"/>
      <c r="AEK256"/>
      <c r="AEL256"/>
      <c r="AEM256"/>
      <c r="AEN256"/>
      <c r="AEO256"/>
      <c r="AEP256"/>
      <c r="AEQ256"/>
      <c r="AER256"/>
      <c r="AES256"/>
      <c r="AET256"/>
      <c r="AEU256"/>
      <c r="AEV256"/>
      <c r="AEW256"/>
      <c r="AEX256"/>
      <c r="AEY256"/>
      <c r="AEZ256"/>
      <c r="AFA256"/>
      <c r="AFB256"/>
      <c r="AFC256"/>
      <c r="AFD256"/>
      <c r="AFE256"/>
      <c r="AFF256"/>
      <c r="AFG256"/>
      <c r="AFH256"/>
      <c r="AFI256"/>
      <c r="AFJ256"/>
      <c r="AFK256"/>
      <c r="AFL256"/>
      <c r="AFM256"/>
      <c r="AFN256"/>
      <c r="AFO256"/>
      <c r="AFP256"/>
      <c r="AFQ256"/>
      <c r="AFR256"/>
      <c r="AFS256"/>
      <c r="AFT256"/>
      <c r="AFU256"/>
      <c r="AFV256"/>
      <c r="AFW256"/>
      <c r="AFX256"/>
      <c r="AFY256"/>
      <c r="AFZ256"/>
      <c r="AGA256"/>
      <c r="AGB256"/>
      <c r="AGC256"/>
      <c r="AGD256"/>
      <c r="AGE256"/>
      <c r="AGF256"/>
      <c r="AGG256"/>
      <c r="AGH256"/>
      <c r="AGI256"/>
      <c r="AGJ256"/>
      <c r="AGK256"/>
      <c r="AGL256"/>
      <c r="AGM256"/>
      <c r="AGN256"/>
      <c r="AGO256"/>
      <c r="AGP256"/>
      <c r="AGQ256"/>
      <c r="AGR256"/>
      <c r="AGS256"/>
      <c r="AGT256"/>
      <c r="AGU256"/>
      <c r="AGV256"/>
      <c r="AGW256"/>
      <c r="AGX256"/>
      <c r="AGY256"/>
      <c r="AGZ256"/>
      <c r="AHA256"/>
      <c r="AHB256"/>
      <c r="AHC256"/>
      <c r="AHD256"/>
      <c r="AHE256"/>
      <c r="AHF256"/>
      <c r="AHG256"/>
      <c r="AHH256"/>
      <c r="AHI256"/>
      <c r="AHJ256"/>
      <c r="AHK256"/>
      <c r="AHL256"/>
      <c r="AHM256"/>
      <c r="AHN256"/>
      <c r="AHO256"/>
      <c r="AHP256"/>
      <c r="AHQ256"/>
      <c r="AHR256"/>
      <c r="AHS256"/>
      <c r="AHT256"/>
      <c r="AHU256"/>
      <c r="AHV256"/>
      <c r="AHW256"/>
      <c r="AHX256"/>
      <c r="AHY256"/>
      <c r="AHZ256"/>
      <c r="AIA256"/>
      <c r="AIB256"/>
      <c r="AIC256"/>
      <c r="AID256"/>
      <c r="AIE256"/>
      <c r="AIF256"/>
      <c r="AIG256"/>
      <c r="AIH256"/>
      <c r="AII256"/>
      <c r="AIJ256"/>
      <c r="AIK256"/>
      <c r="AIL256"/>
      <c r="AIM256"/>
      <c r="AIN256"/>
      <c r="AIO256"/>
      <c r="AIP256"/>
      <c r="AIQ256"/>
      <c r="AIR256"/>
      <c r="AIS256"/>
      <c r="AIT256"/>
      <c r="AIU256"/>
      <c r="AIV256"/>
      <c r="AIW256"/>
      <c r="AIX256"/>
      <c r="AIY256"/>
      <c r="AIZ256"/>
      <c r="AJA256"/>
      <c r="AJB256"/>
      <c r="AJC256"/>
      <c r="AJD256"/>
      <c r="AJE256"/>
      <c r="AJF256"/>
      <c r="AJG256"/>
      <c r="AJH256"/>
      <c r="AJI256"/>
      <c r="AJJ256"/>
      <c r="AJK256"/>
      <c r="AJL256"/>
      <c r="AJM256"/>
      <c r="AJN256"/>
      <c r="AJO256"/>
      <c r="AJP256"/>
      <c r="AJQ256"/>
      <c r="AJR256"/>
      <c r="AJS256"/>
      <c r="AJT256"/>
      <c r="AJU256"/>
      <c r="AJV256"/>
      <c r="AJW256"/>
      <c r="AJX256"/>
      <c r="AJY256"/>
      <c r="AJZ256"/>
      <c r="AKA256"/>
      <c r="AKB256"/>
      <c r="AKC256"/>
      <c r="AKD256"/>
      <c r="AKE256"/>
      <c r="AKF256"/>
      <c r="AKG256"/>
      <c r="AKH256"/>
      <c r="AKI256"/>
      <c r="AKJ256"/>
      <c r="AKK256"/>
      <c r="AKL256"/>
      <c r="AKM256"/>
      <c r="AKN256"/>
      <c r="AKO256"/>
      <c r="AKP256"/>
      <c r="AKQ256"/>
      <c r="AKR256"/>
      <c r="AKS256"/>
      <c r="AKT256"/>
      <c r="AKU256"/>
      <c r="AKV256"/>
      <c r="AKW256"/>
      <c r="AKX256"/>
      <c r="AKY256"/>
      <c r="AKZ256"/>
      <c r="ALA256"/>
      <c r="ALB256"/>
      <c r="ALC256"/>
      <c r="ALD256"/>
      <c r="ALE256"/>
      <c r="ALF256"/>
      <c r="ALG256"/>
      <c r="ALH256"/>
      <c r="ALI256"/>
      <c r="ALJ256"/>
      <c r="ALK256"/>
      <c r="ALL256"/>
      <c r="ALM256"/>
      <c r="ALN256"/>
      <c r="ALO256"/>
      <c r="ALP256"/>
      <c r="ALQ256"/>
      <c r="ALR256"/>
      <c r="ALS256"/>
      <c r="ALT256"/>
      <c r="ALU256"/>
      <c r="ALV256"/>
      <c r="ALW256"/>
      <c r="ALX256"/>
      <c r="ALY256"/>
      <c r="ALZ256"/>
      <c r="AMA256"/>
      <c r="AMB256"/>
      <c r="AMC256"/>
      <c r="AMD256"/>
      <c r="AME256"/>
      <c r="AMF256"/>
      <c r="AMG256"/>
      <c r="AMH256"/>
      <c r="AMI256"/>
      <c r="AMJ256"/>
    </row>
    <row r="257" spans="1:1024" ht="18.600000000000001" customHeight="1" x14ac:dyDescent="0.2">
      <c r="A257" s="92"/>
      <c r="B257" s="41" t="s">
        <v>125</v>
      </c>
      <c r="C257" s="41"/>
      <c r="D257" s="97" t="s">
        <v>126</v>
      </c>
      <c r="E257" s="41"/>
      <c r="F257" s="41"/>
      <c r="G257" s="41"/>
      <c r="H257" s="41"/>
      <c r="I257" s="41"/>
      <c r="J257" s="41"/>
      <c r="K257" s="41"/>
      <c r="L257" s="41"/>
      <c r="M257" s="91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  <c r="ABX257"/>
      <c r="ABY257"/>
      <c r="ABZ257"/>
      <c r="ACA257"/>
      <c r="ACB257"/>
      <c r="ACC257"/>
      <c r="ACD257"/>
      <c r="ACE257"/>
      <c r="ACF257"/>
      <c r="ACG257"/>
      <c r="ACH257"/>
      <c r="ACI257"/>
      <c r="ACJ257"/>
      <c r="ACK257"/>
      <c r="ACL257"/>
      <c r="ACM257"/>
      <c r="ACN257"/>
      <c r="ACO257"/>
      <c r="ACP257"/>
      <c r="ACQ257"/>
      <c r="ACR257"/>
      <c r="ACS257"/>
      <c r="ACT257"/>
      <c r="ACU257"/>
      <c r="ACV257"/>
      <c r="ACW257"/>
      <c r="ACX257"/>
      <c r="ACY257"/>
      <c r="ACZ257"/>
      <c r="ADA257"/>
      <c r="ADB257"/>
      <c r="ADC257"/>
      <c r="ADD257"/>
      <c r="ADE257"/>
      <c r="ADF257"/>
      <c r="ADG257"/>
      <c r="ADH257"/>
      <c r="ADI257"/>
      <c r="ADJ257"/>
      <c r="ADK257"/>
      <c r="ADL257"/>
      <c r="ADM257"/>
      <c r="ADN257"/>
      <c r="ADO257"/>
      <c r="ADP257"/>
      <c r="ADQ257"/>
      <c r="ADR257"/>
      <c r="ADS257"/>
      <c r="ADT257"/>
      <c r="ADU257"/>
      <c r="ADV257"/>
      <c r="ADW257"/>
      <c r="ADX257"/>
      <c r="ADY257"/>
      <c r="ADZ257"/>
      <c r="AEA257"/>
      <c r="AEB257"/>
      <c r="AEC257"/>
      <c r="AED257"/>
      <c r="AEE257"/>
      <c r="AEF257"/>
      <c r="AEG257"/>
      <c r="AEH257"/>
      <c r="AEI257"/>
      <c r="AEJ257"/>
      <c r="AEK257"/>
      <c r="AEL257"/>
      <c r="AEM257"/>
      <c r="AEN257"/>
      <c r="AEO257"/>
      <c r="AEP257"/>
      <c r="AEQ257"/>
      <c r="AER257"/>
      <c r="AES257"/>
      <c r="AET257"/>
      <c r="AEU257"/>
      <c r="AEV257"/>
      <c r="AEW257"/>
      <c r="AEX257"/>
      <c r="AEY257"/>
      <c r="AEZ257"/>
      <c r="AFA257"/>
      <c r="AFB257"/>
      <c r="AFC257"/>
      <c r="AFD257"/>
      <c r="AFE257"/>
      <c r="AFF257"/>
      <c r="AFG257"/>
      <c r="AFH257"/>
      <c r="AFI257"/>
      <c r="AFJ257"/>
      <c r="AFK257"/>
      <c r="AFL257"/>
      <c r="AFM257"/>
      <c r="AFN257"/>
      <c r="AFO257"/>
      <c r="AFP257"/>
      <c r="AFQ257"/>
      <c r="AFR257"/>
      <c r="AFS257"/>
      <c r="AFT257"/>
      <c r="AFU257"/>
      <c r="AFV257"/>
      <c r="AFW257"/>
      <c r="AFX257"/>
      <c r="AFY257"/>
      <c r="AFZ257"/>
      <c r="AGA257"/>
      <c r="AGB257"/>
      <c r="AGC257"/>
      <c r="AGD257"/>
      <c r="AGE257"/>
      <c r="AGF257"/>
      <c r="AGG257"/>
      <c r="AGH257"/>
      <c r="AGI257"/>
      <c r="AGJ257"/>
      <c r="AGK257"/>
      <c r="AGL257"/>
      <c r="AGM257"/>
      <c r="AGN257"/>
      <c r="AGO257"/>
      <c r="AGP257"/>
      <c r="AGQ257"/>
      <c r="AGR257"/>
      <c r="AGS257"/>
      <c r="AGT257"/>
      <c r="AGU257"/>
      <c r="AGV257"/>
      <c r="AGW257"/>
      <c r="AGX257"/>
      <c r="AGY257"/>
      <c r="AGZ257"/>
      <c r="AHA257"/>
      <c r="AHB257"/>
      <c r="AHC257"/>
      <c r="AHD257"/>
      <c r="AHE257"/>
      <c r="AHF257"/>
      <c r="AHG257"/>
      <c r="AHH257"/>
      <c r="AHI257"/>
      <c r="AHJ257"/>
      <c r="AHK257"/>
      <c r="AHL257"/>
      <c r="AHM257"/>
      <c r="AHN257"/>
      <c r="AHO257"/>
      <c r="AHP257"/>
      <c r="AHQ257"/>
      <c r="AHR257"/>
      <c r="AHS257"/>
      <c r="AHT257"/>
      <c r="AHU257"/>
      <c r="AHV257"/>
      <c r="AHW257"/>
      <c r="AHX257"/>
      <c r="AHY257"/>
      <c r="AHZ257"/>
      <c r="AIA257"/>
      <c r="AIB257"/>
      <c r="AIC257"/>
      <c r="AID257"/>
      <c r="AIE257"/>
      <c r="AIF257"/>
      <c r="AIG257"/>
      <c r="AIH257"/>
      <c r="AII257"/>
      <c r="AIJ257"/>
      <c r="AIK257"/>
      <c r="AIL257"/>
      <c r="AIM257"/>
      <c r="AIN257"/>
      <c r="AIO257"/>
      <c r="AIP257"/>
      <c r="AIQ257"/>
      <c r="AIR257"/>
      <c r="AIS257"/>
      <c r="AIT257"/>
      <c r="AIU257"/>
      <c r="AIV257"/>
      <c r="AIW257"/>
      <c r="AIX257"/>
      <c r="AIY257"/>
      <c r="AIZ257"/>
      <c r="AJA257"/>
      <c r="AJB257"/>
      <c r="AJC257"/>
      <c r="AJD257"/>
      <c r="AJE257"/>
      <c r="AJF257"/>
      <c r="AJG257"/>
      <c r="AJH257"/>
      <c r="AJI257"/>
      <c r="AJJ257"/>
      <c r="AJK257"/>
      <c r="AJL257"/>
      <c r="AJM257"/>
      <c r="AJN257"/>
      <c r="AJO257"/>
      <c r="AJP257"/>
      <c r="AJQ257"/>
      <c r="AJR257"/>
      <c r="AJS257"/>
      <c r="AJT257"/>
      <c r="AJU257"/>
      <c r="AJV257"/>
      <c r="AJW257"/>
      <c r="AJX257"/>
      <c r="AJY257"/>
      <c r="AJZ257"/>
      <c r="AKA257"/>
      <c r="AKB257"/>
      <c r="AKC257"/>
      <c r="AKD257"/>
      <c r="AKE257"/>
      <c r="AKF257"/>
      <c r="AKG257"/>
      <c r="AKH257"/>
      <c r="AKI257"/>
      <c r="AKJ257"/>
      <c r="AKK257"/>
      <c r="AKL257"/>
      <c r="AKM257"/>
      <c r="AKN257"/>
      <c r="AKO257"/>
      <c r="AKP257"/>
      <c r="AKQ257"/>
      <c r="AKR257"/>
      <c r="AKS257"/>
      <c r="AKT257"/>
      <c r="AKU257"/>
      <c r="AKV257"/>
      <c r="AKW257"/>
      <c r="AKX257"/>
      <c r="AKY257"/>
      <c r="AKZ257"/>
      <c r="ALA257"/>
      <c r="ALB257"/>
      <c r="ALC257"/>
      <c r="ALD257"/>
      <c r="ALE257"/>
      <c r="ALF257"/>
      <c r="ALG257"/>
      <c r="ALH257"/>
      <c r="ALI257"/>
      <c r="ALJ257"/>
      <c r="ALK257"/>
      <c r="ALL257"/>
      <c r="ALM257"/>
      <c r="ALN257"/>
      <c r="ALO257"/>
      <c r="ALP257"/>
      <c r="ALQ257"/>
      <c r="ALR257"/>
      <c r="ALS257"/>
      <c r="ALT257"/>
      <c r="ALU257"/>
      <c r="ALV257"/>
      <c r="ALW257"/>
      <c r="ALX257"/>
      <c r="ALY257"/>
      <c r="ALZ257"/>
      <c r="AMA257"/>
      <c r="AMB257"/>
      <c r="AMC257"/>
      <c r="AMD257"/>
      <c r="AME257"/>
      <c r="AMF257"/>
      <c r="AMG257"/>
      <c r="AMH257"/>
      <c r="AMI257"/>
      <c r="AMJ257"/>
    </row>
    <row r="258" spans="1:1024" ht="18.600000000000001" customHeight="1" x14ac:dyDescent="0.2">
      <c r="A258" s="95"/>
      <c r="B258" s="44" t="s">
        <v>127</v>
      </c>
      <c r="C258" s="44"/>
      <c r="D258" s="97" t="s">
        <v>128</v>
      </c>
      <c r="E258" s="41"/>
      <c r="F258" s="41"/>
      <c r="G258" s="41"/>
      <c r="H258" s="41"/>
      <c r="I258" s="41"/>
      <c r="J258" s="41"/>
      <c r="K258" s="41"/>
      <c r="L258" s="41"/>
      <c r="M258" s="91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  <c r="ABZ258"/>
      <c r="ACA258"/>
      <c r="ACB258"/>
      <c r="ACC258"/>
      <c r="ACD258"/>
      <c r="ACE258"/>
      <c r="ACF258"/>
      <c r="ACG258"/>
      <c r="ACH258"/>
      <c r="ACI258"/>
      <c r="ACJ258"/>
      <c r="ACK258"/>
      <c r="ACL258"/>
      <c r="ACM258"/>
      <c r="ACN258"/>
      <c r="ACO258"/>
      <c r="ACP258"/>
      <c r="ACQ258"/>
      <c r="ACR258"/>
      <c r="ACS258"/>
      <c r="ACT258"/>
      <c r="ACU258"/>
      <c r="ACV258"/>
      <c r="ACW258"/>
      <c r="ACX258"/>
      <c r="ACY258"/>
      <c r="ACZ258"/>
      <c r="ADA258"/>
      <c r="ADB258"/>
      <c r="ADC258"/>
      <c r="ADD258"/>
      <c r="ADE258"/>
      <c r="ADF258"/>
      <c r="ADG258"/>
      <c r="ADH258"/>
      <c r="ADI258"/>
      <c r="ADJ258"/>
      <c r="ADK258"/>
      <c r="ADL258"/>
      <c r="ADM258"/>
      <c r="ADN258"/>
      <c r="ADO258"/>
      <c r="ADP258"/>
      <c r="ADQ258"/>
      <c r="ADR258"/>
      <c r="ADS258"/>
      <c r="ADT258"/>
      <c r="ADU258"/>
      <c r="ADV258"/>
      <c r="ADW258"/>
      <c r="ADX258"/>
      <c r="ADY258"/>
      <c r="ADZ258"/>
      <c r="AEA258"/>
      <c r="AEB258"/>
      <c r="AEC258"/>
      <c r="AED258"/>
      <c r="AEE258"/>
      <c r="AEF258"/>
      <c r="AEG258"/>
      <c r="AEH258"/>
      <c r="AEI258"/>
      <c r="AEJ258"/>
      <c r="AEK258"/>
      <c r="AEL258"/>
      <c r="AEM258"/>
      <c r="AEN258"/>
      <c r="AEO258"/>
      <c r="AEP258"/>
      <c r="AEQ258"/>
      <c r="AER258"/>
      <c r="AES258"/>
      <c r="AET258"/>
      <c r="AEU258"/>
      <c r="AEV258"/>
      <c r="AEW258"/>
      <c r="AEX258"/>
      <c r="AEY258"/>
      <c r="AEZ258"/>
      <c r="AFA258"/>
      <c r="AFB258"/>
      <c r="AFC258"/>
      <c r="AFD258"/>
      <c r="AFE258"/>
      <c r="AFF258"/>
      <c r="AFG258"/>
      <c r="AFH258"/>
      <c r="AFI258"/>
      <c r="AFJ258"/>
      <c r="AFK258"/>
      <c r="AFL258"/>
      <c r="AFM258"/>
      <c r="AFN258"/>
      <c r="AFO258"/>
      <c r="AFP258"/>
      <c r="AFQ258"/>
      <c r="AFR258"/>
      <c r="AFS258"/>
      <c r="AFT258"/>
      <c r="AFU258"/>
      <c r="AFV258"/>
      <c r="AFW258"/>
      <c r="AFX258"/>
      <c r="AFY258"/>
      <c r="AFZ258"/>
      <c r="AGA258"/>
      <c r="AGB258"/>
      <c r="AGC258"/>
      <c r="AGD258"/>
      <c r="AGE258"/>
      <c r="AGF258"/>
      <c r="AGG258"/>
      <c r="AGH258"/>
      <c r="AGI258"/>
      <c r="AGJ258"/>
      <c r="AGK258"/>
      <c r="AGL258"/>
      <c r="AGM258"/>
      <c r="AGN258"/>
      <c r="AGO258"/>
      <c r="AGP258"/>
      <c r="AGQ258"/>
      <c r="AGR258"/>
      <c r="AGS258"/>
      <c r="AGT258"/>
      <c r="AGU258"/>
      <c r="AGV258"/>
      <c r="AGW258"/>
      <c r="AGX258"/>
      <c r="AGY258"/>
      <c r="AGZ258"/>
      <c r="AHA258"/>
      <c r="AHB258"/>
      <c r="AHC258"/>
      <c r="AHD258"/>
      <c r="AHE258"/>
      <c r="AHF258"/>
      <c r="AHG258"/>
      <c r="AHH258"/>
      <c r="AHI258"/>
      <c r="AHJ258"/>
      <c r="AHK258"/>
      <c r="AHL258"/>
      <c r="AHM258"/>
      <c r="AHN258"/>
      <c r="AHO258"/>
      <c r="AHP258"/>
      <c r="AHQ258"/>
      <c r="AHR258"/>
      <c r="AHS258"/>
      <c r="AHT258"/>
      <c r="AHU258"/>
      <c r="AHV258"/>
      <c r="AHW258"/>
      <c r="AHX258"/>
      <c r="AHY258"/>
      <c r="AHZ258"/>
      <c r="AIA258"/>
      <c r="AIB258"/>
      <c r="AIC258"/>
      <c r="AID258"/>
      <c r="AIE258"/>
      <c r="AIF258"/>
      <c r="AIG258"/>
      <c r="AIH258"/>
      <c r="AII258"/>
      <c r="AIJ258"/>
      <c r="AIK258"/>
      <c r="AIL258"/>
      <c r="AIM258"/>
      <c r="AIN258"/>
      <c r="AIO258"/>
      <c r="AIP258"/>
      <c r="AIQ258"/>
      <c r="AIR258"/>
      <c r="AIS258"/>
      <c r="AIT258"/>
      <c r="AIU258"/>
      <c r="AIV258"/>
      <c r="AIW258"/>
      <c r="AIX258"/>
      <c r="AIY258"/>
      <c r="AIZ258"/>
      <c r="AJA258"/>
      <c r="AJB258"/>
      <c r="AJC258"/>
      <c r="AJD258"/>
      <c r="AJE258"/>
      <c r="AJF258"/>
      <c r="AJG258"/>
      <c r="AJH258"/>
      <c r="AJI258"/>
      <c r="AJJ258"/>
      <c r="AJK258"/>
      <c r="AJL258"/>
      <c r="AJM258"/>
      <c r="AJN258"/>
      <c r="AJO258"/>
      <c r="AJP258"/>
      <c r="AJQ258"/>
      <c r="AJR258"/>
      <c r="AJS258"/>
      <c r="AJT258"/>
      <c r="AJU258"/>
      <c r="AJV258"/>
      <c r="AJW258"/>
      <c r="AJX258"/>
      <c r="AJY258"/>
      <c r="AJZ258"/>
      <c r="AKA258"/>
      <c r="AKB258"/>
      <c r="AKC258"/>
      <c r="AKD258"/>
      <c r="AKE258"/>
      <c r="AKF258"/>
      <c r="AKG258"/>
      <c r="AKH258"/>
      <c r="AKI258"/>
      <c r="AKJ258"/>
      <c r="AKK258"/>
      <c r="AKL258"/>
      <c r="AKM258"/>
      <c r="AKN258"/>
      <c r="AKO258"/>
      <c r="AKP258"/>
      <c r="AKQ258"/>
      <c r="AKR258"/>
      <c r="AKS258"/>
      <c r="AKT258"/>
      <c r="AKU258"/>
      <c r="AKV258"/>
      <c r="AKW258"/>
      <c r="AKX258"/>
      <c r="AKY258"/>
      <c r="AKZ258"/>
      <c r="ALA258"/>
      <c r="ALB258"/>
      <c r="ALC258"/>
      <c r="ALD258"/>
      <c r="ALE258"/>
      <c r="ALF258"/>
      <c r="ALG258"/>
      <c r="ALH258"/>
      <c r="ALI258"/>
      <c r="ALJ258"/>
      <c r="ALK258"/>
      <c r="ALL258"/>
      <c r="ALM258"/>
      <c r="ALN258"/>
      <c r="ALO258"/>
      <c r="ALP258"/>
      <c r="ALQ258"/>
      <c r="ALR258"/>
      <c r="ALS258"/>
      <c r="ALT258"/>
      <c r="ALU258"/>
      <c r="ALV258"/>
      <c r="ALW258"/>
      <c r="ALX258"/>
      <c r="ALY258"/>
      <c r="ALZ258"/>
      <c r="AMA258"/>
      <c r="AMB258"/>
      <c r="AMC258"/>
      <c r="AMD258"/>
      <c r="AME258"/>
      <c r="AMF258"/>
      <c r="AMG258"/>
      <c r="AMH258"/>
      <c r="AMI258"/>
      <c r="AMJ258"/>
    </row>
    <row r="259" spans="1:1024" ht="18.600000000000001" customHeight="1" x14ac:dyDescent="0.2">
      <c r="A259" s="95"/>
      <c r="B259" s="44"/>
      <c r="C259" s="41" t="s">
        <v>129</v>
      </c>
      <c r="D259" s="97" t="s">
        <v>130</v>
      </c>
      <c r="E259" s="41"/>
      <c r="F259" s="41"/>
      <c r="G259" s="41"/>
      <c r="H259" s="41"/>
      <c r="I259" s="41"/>
      <c r="J259" s="41"/>
      <c r="K259" s="41"/>
      <c r="L259" s="41"/>
      <c r="M259" s="91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  <c r="ABZ259"/>
      <c r="ACA259"/>
      <c r="ACB259"/>
      <c r="ACC259"/>
      <c r="ACD259"/>
      <c r="ACE259"/>
      <c r="ACF259"/>
      <c r="ACG259"/>
      <c r="ACH259"/>
      <c r="ACI259"/>
      <c r="ACJ259"/>
      <c r="ACK259"/>
      <c r="ACL259"/>
      <c r="ACM259"/>
      <c r="ACN259"/>
      <c r="ACO259"/>
      <c r="ACP259"/>
      <c r="ACQ259"/>
      <c r="ACR259"/>
      <c r="ACS259"/>
      <c r="ACT259"/>
      <c r="ACU259"/>
      <c r="ACV259"/>
      <c r="ACW259"/>
      <c r="ACX259"/>
      <c r="ACY259"/>
      <c r="ACZ259"/>
      <c r="ADA259"/>
      <c r="ADB259"/>
      <c r="ADC259"/>
      <c r="ADD259"/>
      <c r="ADE259"/>
      <c r="ADF259"/>
      <c r="ADG259"/>
      <c r="ADH259"/>
      <c r="ADI259"/>
      <c r="ADJ259"/>
      <c r="ADK259"/>
      <c r="ADL259"/>
      <c r="ADM259"/>
      <c r="ADN259"/>
      <c r="ADO259"/>
      <c r="ADP259"/>
      <c r="ADQ259"/>
      <c r="ADR259"/>
      <c r="ADS259"/>
      <c r="ADT259"/>
      <c r="ADU259"/>
      <c r="ADV259"/>
      <c r="ADW259"/>
      <c r="ADX259"/>
      <c r="ADY259"/>
      <c r="ADZ259"/>
      <c r="AEA259"/>
      <c r="AEB259"/>
      <c r="AEC259"/>
      <c r="AED259"/>
      <c r="AEE259"/>
      <c r="AEF259"/>
      <c r="AEG259"/>
      <c r="AEH259"/>
      <c r="AEI259"/>
      <c r="AEJ259"/>
      <c r="AEK259"/>
      <c r="AEL259"/>
      <c r="AEM259"/>
      <c r="AEN259"/>
      <c r="AEO259"/>
      <c r="AEP259"/>
      <c r="AEQ259"/>
      <c r="AER259"/>
      <c r="AES259"/>
      <c r="AET259"/>
      <c r="AEU259"/>
      <c r="AEV259"/>
      <c r="AEW259"/>
      <c r="AEX259"/>
      <c r="AEY259"/>
      <c r="AEZ259"/>
      <c r="AFA259"/>
      <c r="AFB259"/>
      <c r="AFC259"/>
      <c r="AFD259"/>
      <c r="AFE259"/>
      <c r="AFF259"/>
      <c r="AFG259"/>
      <c r="AFH259"/>
      <c r="AFI259"/>
      <c r="AFJ259"/>
      <c r="AFK259"/>
      <c r="AFL259"/>
      <c r="AFM259"/>
      <c r="AFN259"/>
      <c r="AFO259"/>
      <c r="AFP259"/>
      <c r="AFQ259"/>
      <c r="AFR259"/>
      <c r="AFS259"/>
      <c r="AFT259"/>
      <c r="AFU259"/>
      <c r="AFV259"/>
      <c r="AFW259"/>
      <c r="AFX259"/>
      <c r="AFY259"/>
      <c r="AFZ259"/>
      <c r="AGA259"/>
      <c r="AGB259"/>
      <c r="AGC259"/>
      <c r="AGD259"/>
      <c r="AGE259"/>
      <c r="AGF259"/>
      <c r="AGG259"/>
      <c r="AGH259"/>
      <c r="AGI259"/>
      <c r="AGJ259"/>
      <c r="AGK259"/>
      <c r="AGL259"/>
      <c r="AGM259"/>
      <c r="AGN259"/>
      <c r="AGO259"/>
      <c r="AGP259"/>
      <c r="AGQ259"/>
      <c r="AGR259"/>
      <c r="AGS259"/>
      <c r="AGT259"/>
      <c r="AGU259"/>
      <c r="AGV259"/>
      <c r="AGW259"/>
      <c r="AGX259"/>
      <c r="AGY259"/>
      <c r="AGZ259"/>
      <c r="AHA259"/>
      <c r="AHB259"/>
      <c r="AHC259"/>
      <c r="AHD259"/>
      <c r="AHE259"/>
      <c r="AHF259"/>
      <c r="AHG259"/>
      <c r="AHH259"/>
      <c r="AHI259"/>
      <c r="AHJ259"/>
      <c r="AHK259"/>
      <c r="AHL259"/>
      <c r="AHM259"/>
      <c r="AHN259"/>
      <c r="AHO259"/>
      <c r="AHP259"/>
      <c r="AHQ259"/>
      <c r="AHR259"/>
      <c r="AHS259"/>
      <c r="AHT259"/>
      <c r="AHU259"/>
      <c r="AHV259"/>
      <c r="AHW259"/>
      <c r="AHX259"/>
      <c r="AHY259"/>
      <c r="AHZ259"/>
      <c r="AIA259"/>
      <c r="AIB259"/>
      <c r="AIC259"/>
      <c r="AID259"/>
      <c r="AIE259"/>
      <c r="AIF259"/>
      <c r="AIG259"/>
      <c r="AIH259"/>
      <c r="AII259"/>
      <c r="AIJ259"/>
      <c r="AIK259"/>
      <c r="AIL259"/>
      <c r="AIM259"/>
      <c r="AIN259"/>
      <c r="AIO259"/>
      <c r="AIP259"/>
      <c r="AIQ259"/>
      <c r="AIR259"/>
      <c r="AIS259"/>
      <c r="AIT259"/>
      <c r="AIU259"/>
      <c r="AIV259"/>
      <c r="AIW259"/>
      <c r="AIX259"/>
      <c r="AIY259"/>
      <c r="AIZ259"/>
      <c r="AJA259"/>
      <c r="AJB259"/>
      <c r="AJC259"/>
      <c r="AJD259"/>
      <c r="AJE259"/>
      <c r="AJF259"/>
      <c r="AJG259"/>
      <c r="AJH259"/>
      <c r="AJI259"/>
      <c r="AJJ259"/>
      <c r="AJK259"/>
      <c r="AJL259"/>
      <c r="AJM259"/>
      <c r="AJN259"/>
      <c r="AJO259"/>
      <c r="AJP259"/>
      <c r="AJQ259"/>
      <c r="AJR259"/>
      <c r="AJS259"/>
      <c r="AJT259"/>
      <c r="AJU259"/>
      <c r="AJV259"/>
      <c r="AJW259"/>
      <c r="AJX259"/>
      <c r="AJY259"/>
      <c r="AJZ259"/>
      <c r="AKA259"/>
      <c r="AKB259"/>
      <c r="AKC259"/>
      <c r="AKD259"/>
      <c r="AKE259"/>
      <c r="AKF259"/>
      <c r="AKG259"/>
      <c r="AKH259"/>
      <c r="AKI259"/>
      <c r="AKJ259"/>
      <c r="AKK259"/>
      <c r="AKL259"/>
      <c r="AKM259"/>
      <c r="AKN259"/>
      <c r="AKO259"/>
      <c r="AKP259"/>
      <c r="AKQ259"/>
      <c r="AKR259"/>
      <c r="AKS259"/>
      <c r="AKT259"/>
      <c r="AKU259"/>
      <c r="AKV259"/>
      <c r="AKW259"/>
      <c r="AKX259"/>
      <c r="AKY259"/>
      <c r="AKZ259"/>
      <c r="ALA259"/>
      <c r="ALB259"/>
      <c r="ALC259"/>
      <c r="ALD259"/>
      <c r="ALE259"/>
      <c r="ALF259"/>
      <c r="ALG259"/>
      <c r="ALH259"/>
      <c r="ALI259"/>
      <c r="ALJ259"/>
      <c r="ALK259"/>
      <c r="ALL259"/>
      <c r="ALM259"/>
      <c r="ALN259"/>
      <c r="ALO259"/>
      <c r="ALP259"/>
      <c r="ALQ259"/>
      <c r="ALR259"/>
      <c r="ALS259"/>
      <c r="ALT259"/>
      <c r="ALU259"/>
      <c r="ALV259"/>
      <c r="ALW259"/>
      <c r="ALX259"/>
      <c r="ALY259"/>
      <c r="ALZ259"/>
      <c r="AMA259"/>
      <c r="AMB259"/>
      <c r="AMC259"/>
      <c r="AMD259"/>
      <c r="AME259"/>
      <c r="AMF259"/>
      <c r="AMG259"/>
      <c r="AMH259"/>
      <c r="AMI259"/>
      <c r="AMJ259"/>
    </row>
    <row r="260" spans="1:1024" ht="18.600000000000001" customHeight="1" x14ac:dyDescent="0.2">
      <c r="A260" s="52" t="s">
        <v>131</v>
      </c>
      <c r="B260" s="44"/>
      <c r="C260" s="98"/>
      <c r="D260" s="96" t="s">
        <v>132</v>
      </c>
      <c r="E260" s="41"/>
      <c r="F260" s="41"/>
      <c r="G260" s="41"/>
      <c r="H260" s="41"/>
      <c r="I260" s="41"/>
      <c r="J260" s="41"/>
      <c r="K260" s="41"/>
      <c r="L260" s="41"/>
      <c r="M260" s="91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  <c r="ABX260"/>
      <c r="ABY260"/>
      <c r="ABZ260"/>
      <c r="ACA260"/>
      <c r="ACB260"/>
      <c r="ACC260"/>
      <c r="ACD260"/>
      <c r="ACE260"/>
      <c r="ACF260"/>
      <c r="ACG260"/>
      <c r="ACH260"/>
      <c r="ACI260"/>
      <c r="ACJ260"/>
      <c r="ACK260"/>
      <c r="ACL260"/>
      <c r="ACM260"/>
      <c r="ACN260"/>
      <c r="ACO260"/>
      <c r="ACP260"/>
      <c r="ACQ260"/>
      <c r="ACR260"/>
      <c r="ACS260"/>
      <c r="ACT260"/>
      <c r="ACU260"/>
      <c r="ACV260"/>
      <c r="ACW260"/>
      <c r="ACX260"/>
      <c r="ACY260"/>
      <c r="ACZ260"/>
      <c r="ADA260"/>
      <c r="ADB260"/>
      <c r="ADC260"/>
      <c r="ADD260"/>
      <c r="ADE260"/>
      <c r="ADF260"/>
      <c r="ADG260"/>
      <c r="ADH260"/>
      <c r="ADI260"/>
      <c r="ADJ260"/>
      <c r="ADK260"/>
      <c r="ADL260"/>
      <c r="ADM260"/>
      <c r="ADN260"/>
      <c r="ADO260"/>
      <c r="ADP260"/>
      <c r="ADQ260"/>
      <c r="ADR260"/>
      <c r="ADS260"/>
      <c r="ADT260"/>
      <c r="ADU260"/>
      <c r="ADV260"/>
      <c r="ADW260"/>
      <c r="ADX260"/>
      <c r="ADY260"/>
      <c r="ADZ260"/>
      <c r="AEA260"/>
      <c r="AEB260"/>
      <c r="AEC260"/>
      <c r="AED260"/>
      <c r="AEE260"/>
      <c r="AEF260"/>
      <c r="AEG260"/>
      <c r="AEH260"/>
      <c r="AEI260"/>
      <c r="AEJ260"/>
      <c r="AEK260"/>
      <c r="AEL260"/>
      <c r="AEM260"/>
      <c r="AEN260"/>
      <c r="AEO260"/>
      <c r="AEP260"/>
      <c r="AEQ260"/>
      <c r="AER260"/>
      <c r="AES260"/>
      <c r="AET260"/>
      <c r="AEU260"/>
      <c r="AEV260"/>
      <c r="AEW260"/>
      <c r="AEX260"/>
      <c r="AEY260"/>
      <c r="AEZ260"/>
      <c r="AFA260"/>
      <c r="AFB260"/>
      <c r="AFC260"/>
      <c r="AFD260"/>
      <c r="AFE260"/>
      <c r="AFF260"/>
      <c r="AFG260"/>
      <c r="AFH260"/>
      <c r="AFI260"/>
      <c r="AFJ260"/>
      <c r="AFK260"/>
      <c r="AFL260"/>
      <c r="AFM260"/>
      <c r="AFN260"/>
      <c r="AFO260"/>
      <c r="AFP260"/>
      <c r="AFQ260"/>
      <c r="AFR260"/>
      <c r="AFS260"/>
      <c r="AFT260"/>
      <c r="AFU260"/>
      <c r="AFV260"/>
      <c r="AFW260"/>
      <c r="AFX260"/>
      <c r="AFY260"/>
      <c r="AFZ260"/>
      <c r="AGA260"/>
      <c r="AGB260"/>
      <c r="AGC260"/>
      <c r="AGD260"/>
      <c r="AGE260"/>
      <c r="AGF260"/>
      <c r="AGG260"/>
      <c r="AGH260"/>
      <c r="AGI260"/>
      <c r="AGJ260"/>
      <c r="AGK260"/>
      <c r="AGL260"/>
      <c r="AGM260"/>
      <c r="AGN260"/>
      <c r="AGO260"/>
      <c r="AGP260"/>
      <c r="AGQ260"/>
      <c r="AGR260"/>
      <c r="AGS260"/>
      <c r="AGT260"/>
      <c r="AGU260"/>
      <c r="AGV260"/>
      <c r="AGW260"/>
      <c r="AGX260"/>
      <c r="AGY260"/>
      <c r="AGZ260"/>
      <c r="AHA260"/>
      <c r="AHB260"/>
      <c r="AHC260"/>
      <c r="AHD260"/>
      <c r="AHE260"/>
      <c r="AHF260"/>
      <c r="AHG260"/>
      <c r="AHH260"/>
      <c r="AHI260"/>
      <c r="AHJ260"/>
      <c r="AHK260"/>
      <c r="AHL260"/>
      <c r="AHM260"/>
      <c r="AHN260"/>
      <c r="AHO260"/>
      <c r="AHP260"/>
      <c r="AHQ260"/>
      <c r="AHR260"/>
      <c r="AHS260"/>
      <c r="AHT260"/>
      <c r="AHU260"/>
      <c r="AHV260"/>
      <c r="AHW260"/>
      <c r="AHX260"/>
      <c r="AHY260"/>
      <c r="AHZ260"/>
      <c r="AIA260"/>
      <c r="AIB260"/>
      <c r="AIC260"/>
      <c r="AID260"/>
      <c r="AIE260"/>
      <c r="AIF260"/>
      <c r="AIG260"/>
      <c r="AIH260"/>
      <c r="AII260"/>
      <c r="AIJ260"/>
      <c r="AIK260"/>
      <c r="AIL260"/>
      <c r="AIM260"/>
      <c r="AIN260"/>
      <c r="AIO260"/>
      <c r="AIP260"/>
      <c r="AIQ260"/>
      <c r="AIR260"/>
      <c r="AIS260"/>
      <c r="AIT260"/>
      <c r="AIU260"/>
      <c r="AIV260"/>
      <c r="AIW260"/>
      <c r="AIX260"/>
      <c r="AIY260"/>
      <c r="AIZ260"/>
      <c r="AJA260"/>
      <c r="AJB260"/>
      <c r="AJC260"/>
      <c r="AJD260"/>
      <c r="AJE260"/>
      <c r="AJF260"/>
      <c r="AJG260"/>
      <c r="AJH260"/>
      <c r="AJI260"/>
      <c r="AJJ260"/>
      <c r="AJK260"/>
      <c r="AJL260"/>
      <c r="AJM260"/>
      <c r="AJN260"/>
      <c r="AJO260"/>
      <c r="AJP260"/>
      <c r="AJQ260"/>
      <c r="AJR260"/>
      <c r="AJS260"/>
      <c r="AJT260"/>
      <c r="AJU260"/>
      <c r="AJV260"/>
      <c r="AJW260"/>
      <c r="AJX260"/>
      <c r="AJY260"/>
      <c r="AJZ260"/>
      <c r="AKA260"/>
      <c r="AKB260"/>
      <c r="AKC260"/>
      <c r="AKD260"/>
      <c r="AKE260"/>
      <c r="AKF260"/>
      <c r="AKG260"/>
      <c r="AKH260"/>
      <c r="AKI260"/>
      <c r="AKJ260"/>
      <c r="AKK260"/>
      <c r="AKL260"/>
      <c r="AKM260"/>
      <c r="AKN260"/>
      <c r="AKO260"/>
      <c r="AKP260"/>
      <c r="AKQ260"/>
      <c r="AKR260"/>
      <c r="AKS260"/>
      <c r="AKT260"/>
      <c r="AKU260"/>
      <c r="AKV260"/>
      <c r="AKW260"/>
      <c r="AKX260"/>
      <c r="AKY260"/>
      <c r="AKZ260"/>
      <c r="ALA260"/>
      <c r="ALB260"/>
      <c r="ALC260"/>
      <c r="ALD260"/>
      <c r="ALE260"/>
      <c r="ALF260"/>
      <c r="ALG260"/>
      <c r="ALH260"/>
      <c r="ALI260"/>
      <c r="ALJ260"/>
      <c r="ALK260"/>
      <c r="ALL260"/>
      <c r="ALM260"/>
      <c r="ALN260"/>
      <c r="ALO260"/>
      <c r="ALP260"/>
      <c r="ALQ260"/>
      <c r="ALR260"/>
      <c r="ALS260"/>
      <c r="ALT260"/>
      <c r="ALU260"/>
      <c r="ALV260"/>
      <c r="ALW260"/>
      <c r="ALX260"/>
      <c r="ALY260"/>
      <c r="ALZ260"/>
      <c r="AMA260"/>
      <c r="AMB260"/>
      <c r="AMC260"/>
      <c r="AMD260"/>
      <c r="AME260"/>
      <c r="AMF260"/>
      <c r="AMG260"/>
      <c r="AMH260"/>
      <c r="AMI260"/>
      <c r="AMJ260"/>
    </row>
    <row r="261" spans="1:1024" ht="18.600000000000001" customHeight="1" x14ac:dyDescent="0.2">
      <c r="A261" s="92" t="s">
        <v>66</v>
      </c>
      <c r="B261" s="93"/>
      <c r="C261" s="93"/>
      <c r="D261" s="97"/>
      <c r="E261" s="41"/>
      <c r="F261" s="41"/>
      <c r="G261" s="41"/>
      <c r="H261" s="41"/>
      <c r="I261" s="41"/>
      <c r="J261" s="41"/>
      <c r="K261" s="41"/>
      <c r="L261" s="41"/>
      <c r="M261" s="9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  <c r="PI261"/>
      <c r="PJ261"/>
      <c r="PK261"/>
      <c r="PL261"/>
      <c r="PM261"/>
      <c r="PN261"/>
      <c r="PO261"/>
      <c r="PP261"/>
      <c r="PQ261"/>
      <c r="PR261"/>
      <c r="PS261"/>
      <c r="PT261"/>
      <c r="PU261"/>
      <c r="PV261"/>
      <c r="PW261"/>
      <c r="PX261"/>
      <c r="PY261"/>
      <c r="PZ261"/>
      <c r="QA261"/>
      <c r="QB261"/>
      <c r="QC261"/>
      <c r="QD261"/>
      <c r="QE261"/>
      <c r="QF261"/>
      <c r="QG261"/>
      <c r="QH261"/>
      <c r="QI261"/>
      <c r="QJ261"/>
      <c r="QK261"/>
      <c r="QL261"/>
      <c r="QM261"/>
      <c r="QN261"/>
      <c r="QO261"/>
      <c r="QP261"/>
      <c r="QQ261"/>
      <c r="QR261"/>
      <c r="QS261"/>
      <c r="QT261"/>
      <c r="QU261"/>
      <c r="QV261"/>
      <c r="QW261"/>
      <c r="QX261"/>
      <c r="QY261"/>
      <c r="QZ261"/>
      <c r="RA261"/>
      <c r="RB261"/>
      <c r="RC261"/>
      <c r="RD261"/>
      <c r="RE261"/>
      <c r="RF261"/>
      <c r="RG261"/>
      <c r="RH261"/>
      <c r="RI261"/>
      <c r="RJ261"/>
      <c r="RK261"/>
      <c r="RL261"/>
      <c r="RM261"/>
      <c r="RN261"/>
      <c r="RO261"/>
      <c r="RP261"/>
      <c r="RQ261"/>
      <c r="RR261"/>
      <c r="RS261"/>
      <c r="RT261"/>
      <c r="RU261"/>
      <c r="RV261"/>
      <c r="RW261"/>
      <c r="RX261"/>
      <c r="RY261"/>
      <c r="RZ261"/>
      <c r="SA261"/>
      <c r="SB261"/>
      <c r="SC261"/>
      <c r="SD261"/>
      <c r="SE261"/>
      <c r="SF261"/>
      <c r="SG261"/>
      <c r="SH261"/>
      <c r="SI261"/>
      <c r="SJ261"/>
      <c r="SK261"/>
      <c r="SL261"/>
      <c r="SM261"/>
      <c r="SN261"/>
      <c r="SO261"/>
      <c r="SP261"/>
      <c r="SQ261"/>
      <c r="SR261"/>
      <c r="SS261"/>
      <c r="ST261"/>
      <c r="SU261"/>
      <c r="SV261"/>
      <c r="SW261"/>
      <c r="SX261"/>
      <c r="SY261"/>
      <c r="SZ261"/>
      <c r="TA261"/>
      <c r="TB261"/>
      <c r="TC261"/>
      <c r="TD261"/>
      <c r="TE261"/>
      <c r="TF261"/>
      <c r="TG261"/>
      <c r="TH261"/>
      <c r="TI261"/>
      <c r="TJ261"/>
      <c r="TK261"/>
      <c r="TL261"/>
      <c r="TM261"/>
      <c r="TN261"/>
      <c r="TO261"/>
      <c r="TP261"/>
      <c r="TQ261"/>
      <c r="TR261"/>
      <c r="TS261"/>
      <c r="TT261"/>
      <c r="TU261"/>
      <c r="TV261"/>
      <c r="TW261"/>
      <c r="TX261"/>
      <c r="TY261"/>
      <c r="TZ261"/>
      <c r="UA261"/>
      <c r="UB261"/>
      <c r="UC261"/>
      <c r="UD261"/>
      <c r="UE261"/>
      <c r="UF261"/>
      <c r="UG261"/>
      <c r="UH261"/>
      <c r="UI261"/>
      <c r="UJ261"/>
      <c r="UK261"/>
      <c r="UL261"/>
      <c r="UM261"/>
      <c r="UN261"/>
      <c r="UO261"/>
      <c r="UP261"/>
      <c r="UQ261"/>
      <c r="UR261"/>
      <c r="US261"/>
      <c r="UT261"/>
      <c r="UU261"/>
      <c r="UV261"/>
      <c r="UW261"/>
      <c r="UX261"/>
      <c r="UY261"/>
      <c r="UZ261"/>
      <c r="VA261"/>
      <c r="VB261"/>
      <c r="VC261"/>
      <c r="VD261"/>
      <c r="VE261"/>
      <c r="VF261"/>
      <c r="VG261"/>
      <c r="VH261"/>
      <c r="VI261"/>
      <c r="VJ261"/>
      <c r="VK261"/>
      <c r="VL261"/>
      <c r="VM261"/>
      <c r="VN261"/>
      <c r="VO261"/>
      <c r="VP261"/>
      <c r="VQ261"/>
      <c r="VR261"/>
      <c r="VS261"/>
      <c r="VT261"/>
      <c r="VU261"/>
      <c r="VV261"/>
      <c r="VW261"/>
      <c r="VX261"/>
      <c r="VY261"/>
      <c r="VZ261"/>
      <c r="WA261"/>
      <c r="WB261"/>
      <c r="WC261"/>
      <c r="WD261"/>
      <c r="WE261"/>
      <c r="WF261"/>
      <c r="WG261"/>
      <c r="WH261"/>
      <c r="WI261"/>
      <c r="WJ261"/>
      <c r="WK261"/>
      <c r="WL261"/>
      <c r="WM261"/>
      <c r="WN261"/>
      <c r="WO261"/>
      <c r="WP261"/>
      <c r="WQ261"/>
      <c r="WR261"/>
      <c r="WS261"/>
      <c r="WT261"/>
      <c r="WU261"/>
      <c r="WV261"/>
      <c r="WW261"/>
      <c r="WX261"/>
      <c r="WY261"/>
      <c r="WZ261"/>
      <c r="XA261"/>
      <c r="XB261"/>
      <c r="XC261"/>
      <c r="XD261"/>
      <c r="XE261"/>
      <c r="XF261"/>
      <c r="XG261"/>
      <c r="XH261"/>
      <c r="XI261"/>
      <c r="XJ261"/>
      <c r="XK261"/>
      <c r="XL261"/>
      <c r="XM261"/>
      <c r="XN261"/>
      <c r="XO261"/>
      <c r="XP261"/>
      <c r="XQ261"/>
      <c r="XR261"/>
      <c r="XS261"/>
      <c r="XT261"/>
      <c r="XU261"/>
      <c r="XV261"/>
      <c r="XW261"/>
      <c r="XX261"/>
      <c r="XY261"/>
      <c r="XZ261"/>
      <c r="YA261"/>
      <c r="YB261"/>
      <c r="YC261"/>
      <c r="YD261"/>
      <c r="YE261"/>
      <c r="YF261"/>
      <c r="YG261"/>
      <c r="YH261"/>
      <c r="YI261"/>
      <c r="YJ261"/>
      <c r="YK261"/>
      <c r="YL261"/>
      <c r="YM261"/>
      <c r="YN261"/>
      <c r="YO261"/>
      <c r="YP261"/>
      <c r="YQ261"/>
      <c r="YR261"/>
      <c r="YS261"/>
      <c r="YT261"/>
      <c r="YU261"/>
      <c r="YV261"/>
      <c r="YW261"/>
      <c r="YX261"/>
      <c r="YY261"/>
      <c r="YZ261"/>
      <c r="ZA261"/>
      <c r="ZB261"/>
      <c r="ZC261"/>
      <c r="ZD261"/>
      <c r="ZE261"/>
      <c r="ZF261"/>
      <c r="ZG261"/>
      <c r="ZH261"/>
      <c r="ZI261"/>
      <c r="ZJ261"/>
      <c r="ZK261"/>
      <c r="ZL261"/>
      <c r="ZM261"/>
      <c r="ZN261"/>
      <c r="ZO261"/>
      <c r="ZP261"/>
      <c r="ZQ261"/>
      <c r="ZR261"/>
      <c r="ZS261"/>
      <c r="ZT261"/>
      <c r="ZU261"/>
      <c r="ZV261"/>
      <c r="ZW261"/>
      <c r="ZX261"/>
      <c r="ZY261"/>
      <c r="ZZ261"/>
      <c r="AAA261"/>
      <c r="AAB261"/>
      <c r="AAC261"/>
      <c r="AAD261"/>
      <c r="AAE261"/>
      <c r="AAF261"/>
      <c r="AAG261"/>
      <c r="AAH261"/>
      <c r="AAI261"/>
      <c r="AAJ261"/>
      <c r="AAK261"/>
      <c r="AAL261"/>
      <c r="AAM261"/>
      <c r="AAN261"/>
      <c r="AAO261"/>
      <c r="AAP261"/>
      <c r="AAQ261"/>
      <c r="AAR261"/>
      <c r="AAS261"/>
      <c r="AAT261"/>
      <c r="AAU261"/>
      <c r="AAV261"/>
      <c r="AAW261"/>
      <c r="AAX261"/>
      <c r="AAY261"/>
      <c r="AAZ261"/>
      <c r="ABA261"/>
      <c r="ABB261"/>
      <c r="ABC261"/>
      <c r="ABD261"/>
      <c r="ABE261"/>
      <c r="ABF261"/>
      <c r="ABG261"/>
      <c r="ABH261"/>
      <c r="ABI261"/>
      <c r="ABJ261"/>
      <c r="ABK261"/>
      <c r="ABL261"/>
      <c r="ABM261"/>
      <c r="ABN261"/>
      <c r="ABO261"/>
      <c r="ABP261"/>
      <c r="ABQ261"/>
      <c r="ABR261"/>
      <c r="ABS261"/>
      <c r="ABT261"/>
      <c r="ABU261"/>
      <c r="ABV261"/>
      <c r="ABW261"/>
      <c r="ABX261"/>
      <c r="ABY261"/>
      <c r="ABZ261"/>
      <c r="ACA261"/>
      <c r="ACB261"/>
      <c r="ACC261"/>
      <c r="ACD261"/>
      <c r="ACE261"/>
      <c r="ACF261"/>
      <c r="ACG261"/>
      <c r="ACH261"/>
      <c r="ACI261"/>
      <c r="ACJ261"/>
      <c r="ACK261"/>
      <c r="ACL261"/>
      <c r="ACM261"/>
      <c r="ACN261"/>
      <c r="ACO261"/>
      <c r="ACP261"/>
      <c r="ACQ261"/>
      <c r="ACR261"/>
      <c r="ACS261"/>
      <c r="ACT261"/>
      <c r="ACU261"/>
      <c r="ACV261"/>
      <c r="ACW261"/>
      <c r="ACX261"/>
      <c r="ACY261"/>
      <c r="ACZ261"/>
      <c r="ADA261"/>
      <c r="ADB261"/>
      <c r="ADC261"/>
      <c r="ADD261"/>
      <c r="ADE261"/>
      <c r="ADF261"/>
      <c r="ADG261"/>
      <c r="ADH261"/>
      <c r="ADI261"/>
      <c r="ADJ261"/>
      <c r="ADK261"/>
      <c r="ADL261"/>
      <c r="ADM261"/>
      <c r="ADN261"/>
      <c r="ADO261"/>
      <c r="ADP261"/>
      <c r="ADQ261"/>
      <c r="ADR261"/>
      <c r="ADS261"/>
      <c r="ADT261"/>
      <c r="ADU261"/>
      <c r="ADV261"/>
      <c r="ADW261"/>
      <c r="ADX261"/>
      <c r="ADY261"/>
      <c r="ADZ261"/>
      <c r="AEA261"/>
      <c r="AEB261"/>
      <c r="AEC261"/>
      <c r="AED261"/>
      <c r="AEE261"/>
      <c r="AEF261"/>
      <c r="AEG261"/>
      <c r="AEH261"/>
      <c r="AEI261"/>
      <c r="AEJ261"/>
      <c r="AEK261"/>
      <c r="AEL261"/>
      <c r="AEM261"/>
      <c r="AEN261"/>
      <c r="AEO261"/>
      <c r="AEP261"/>
      <c r="AEQ261"/>
      <c r="AER261"/>
      <c r="AES261"/>
      <c r="AET261"/>
      <c r="AEU261"/>
      <c r="AEV261"/>
      <c r="AEW261"/>
      <c r="AEX261"/>
      <c r="AEY261"/>
      <c r="AEZ261"/>
      <c r="AFA261"/>
      <c r="AFB261"/>
      <c r="AFC261"/>
      <c r="AFD261"/>
      <c r="AFE261"/>
      <c r="AFF261"/>
      <c r="AFG261"/>
      <c r="AFH261"/>
      <c r="AFI261"/>
      <c r="AFJ261"/>
      <c r="AFK261"/>
      <c r="AFL261"/>
      <c r="AFM261"/>
      <c r="AFN261"/>
      <c r="AFO261"/>
      <c r="AFP261"/>
      <c r="AFQ261"/>
      <c r="AFR261"/>
      <c r="AFS261"/>
      <c r="AFT261"/>
      <c r="AFU261"/>
      <c r="AFV261"/>
      <c r="AFW261"/>
      <c r="AFX261"/>
      <c r="AFY261"/>
      <c r="AFZ261"/>
      <c r="AGA261"/>
      <c r="AGB261"/>
      <c r="AGC261"/>
      <c r="AGD261"/>
      <c r="AGE261"/>
      <c r="AGF261"/>
      <c r="AGG261"/>
      <c r="AGH261"/>
      <c r="AGI261"/>
      <c r="AGJ261"/>
      <c r="AGK261"/>
      <c r="AGL261"/>
      <c r="AGM261"/>
      <c r="AGN261"/>
      <c r="AGO261"/>
      <c r="AGP261"/>
      <c r="AGQ261"/>
      <c r="AGR261"/>
      <c r="AGS261"/>
      <c r="AGT261"/>
      <c r="AGU261"/>
      <c r="AGV261"/>
      <c r="AGW261"/>
      <c r="AGX261"/>
      <c r="AGY261"/>
      <c r="AGZ261"/>
      <c r="AHA261"/>
      <c r="AHB261"/>
      <c r="AHC261"/>
      <c r="AHD261"/>
      <c r="AHE261"/>
      <c r="AHF261"/>
      <c r="AHG261"/>
      <c r="AHH261"/>
      <c r="AHI261"/>
      <c r="AHJ261"/>
      <c r="AHK261"/>
      <c r="AHL261"/>
      <c r="AHM261"/>
      <c r="AHN261"/>
      <c r="AHO261"/>
      <c r="AHP261"/>
      <c r="AHQ261"/>
      <c r="AHR261"/>
      <c r="AHS261"/>
      <c r="AHT261"/>
      <c r="AHU261"/>
      <c r="AHV261"/>
      <c r="AHW261"/>
      <c r="AHX261"/>
      <c r="AHY261"/>
      <c r="AHZ261"/>
      <c r="AIA261"/>
      <c r="AIB261"/>
      <c r="AIC261"/>
      <c r="AID261"/>
      <c r="AIE261"/>
      <c r="AIF261"/>
      <c r="AIG261"/>
      <c r="AIH261"/>
      <c r="AII261"/>
      <c r="AIJ261"/>
      <c r="AIK261"/>
      <c r="AIL261"/>
      <c r="AIM261"/>
      <c r="AIN261"/>
      <c r="AIO261"/>
      <c r="AIP261"/>
      <c r="AIQ261"/>
      <c r="AIR261"/>
      <c r="AIS261"/>
      <c r="AIT261"/>
      <c r="AIU261"/>
      <c r="AIV261"/>
      <c r="AIW261"/>
      <c r="AIX261"/>
      <c r="AIY261"/>
      <c r="AIZ261"/>
      <c r="AJA261"/>
      <c r="AJB261"/>
      <c r="AJC261"/>
      <c r="AJD261"/>
      <c r="AJE261"/>
      <c r="AJF261"/>
      <c r="AJG261"/>
      <c r="AJH261"/>
      <c r="AJI261"/>
      <c r="AJJ261"/>
      <c r="AJK261"/>
      <c r="AJL261"/>
      <c r="AJM261"/>
      <c r="AJN261"/>
      <c r="AJO261"/>
      <c r="AJP261"/>
      <c r="AJQ261"/>
      <c r="AJR261"/>
      <c r="AJS261"/>
      <c r="AJT261"/>
      <c r="AJU261"/>
      <c r="AJV261"/>
      <c r="AJW261"/>
      <c r="AJX261"/>
      <c r="AJY261"/>
      <c r="AJZ261"/>
      <c r="AKA261"/>
      <c r="AKB261"/>
      <c r="AKC261"/>
      <c r="AKD261"/>
      <c r="AKE261"/>
      <c r="AKF261"/>
      <c r="AKG261"/>
      <c r="AKH261"/>
      <c r="AKI261"/>
      <c r="AKJ261"/>
      <c r="AKK261"/>
      <c r="AKL261"/>
      <c r="AKM261"/>
      <c r="AKN261"/>
      <c r="AKO261"/>
      <c r="AKP261"/>
      <c r="AKQ261"/>
      <c r="AKR261"/>
      <c r="AKS261"/>
      <c r="AKT261"/>
      <c r="AKU261"/>
      <c r="AKV261"/>
      <c r="AKW261"/>
      <c r="AKX261"/>
      <c r="AKY261"/>
      <c r="AKZ261"/>
      <c r="ALA261"/>
      <c r="ALB261"/>
      <c r="ALC261"/>
      <c r="ALD261"/>
      <c r="ALE261"/>
      <c r="ALF261"/>
      <c r="ALG261"/>
      <c r="ALH261"/>
      <c r="ALI261"/>
      <c r="ALJ261"/>
      <c r="ALK261"/>
      <c r="ALL261"/>
      <c r="ALM261"/>
      <c r="ALN261"/>
      <c r="ALO261"/>
      <c r="ALP261"/>
      <c r="ALQ261"/>
      <c r="ALR261"/>
      <c r="ALS261"/>
      <c r="ALT261"/>
      <c r="ALU261"/>
      <c r="ALV261"/>
      <c r="ALW261"/>
      <c r="ALX261"/>
      <c r="ALY261"/>
      <c r="ALZ261"/>
      <c r="AMA261"/>
      <c r="AMB261"/>
      <c r="AMC261"/>
      <c r="AMD261"/>
      <c r="AME261"/>
      <c r="AMF261"/>
      <c r="AMG261"/>
      <c r="AMH261"/>
      <c r="AMI261"/>
      <c r="AMJ261"/>
    </row>
    <row r="262" spans="1:1024" ht="38.450000000000003" customHeight="1" x14ac:dyDescent="0.2">
      <c r="A262" s="100"/>
      <c r="B262" s="183" t="s">
        <v>133</v>
      </c>
      <c r="C262" s="183"/>
      <c r="D262" s="97" t="s">
        <v>134</v>
      </c>
      <c r="E262" s="41"/>
      <c r="F262" s="41"/>
      <c r="G262" s="41"/>
      <c r="H262" s="41"/>
      <c r="I262" s="41"/>
      <c r="J262" s="41"/>
      <c r="K262" s="41"/>
      <c r="L262" s="41"/>
      <c r="M262" s="91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  <c r="JF262"/>
      <c r="JG262"/>
      <c r="JH262"/>
      <c r="JI262"/>
      <c r="JJ262"/>
      <c r="JK262"/>
      <c r="JL262"/>
      <c r="JM262"/>
      <c r="JN262"/>
      <c r="JO262"/>
      <c r="JP262"/>
      <c r="JQ262"/>
      <c r="JR262"/>
      <c r="JS262"/>
      <c r="JT262"/>
      <c r="JU262"/>
      <c r="JV262"/>
      <c r="JW262"/>
      <c r="JX262"/>
      <c r="JY262"/>
      <c r="JZ262"/>
      <c r="KA262"/>
      <c r="KB262"/>
      <c r="KC262"/>
      <c r="KD262"/>
      <c r="KE262"/>
      <c r="KF262"/>
      <c r="KG262"/>
      <c r="KH262"/>
      <c r="KI262"/>
      <c r="KJ262"/>
      <c r="KK262"/>
      <c r="KL262"/>
      <c r="KM262"/>
      <c r="KN262"/>
      <c r="KO262"/>
      <c r="KP262"/>
      <c r="KQ262"/>
      <c r="KR262"/>
      <c r="KS262"/>
      <c r="KT262"/>
      <c r="KU262"/>
      <c r="KV262"/>
      <c r="KW262"/>
      <c r="KX262"/>
      <c r="KY262"/>
      <c r="KZ262"/>
      <c r="LA262"/>
      <c r="LB262"/>
      <c r="LC262"/>
      <c r="LD262"/>
      <c r="LE262"/>
      <c r="LF262"/>
      <c r="LG262"/>
      <c r="LH262"/>
      <c r="LI262"/>
      <c r="LJ262"/>
      <c r="LK262"/>
      <c r="LL262"/>
      <c r="LM262"/>
      <c r="LN262"/>
      <c r="LO262"/>
      <c r="LP262"/>
      <c r="LQ262"/>
      <c r="LR262"/>
      <c r="LS262"/>
      <c r="LT262"/>
      <c r="LU262"/>
      <c r="LV262"/>
      <c r="LW262"/>
      <c r="LX262"/>
      <c r="LY262"/>
      <c r="LZ262"/>
      <c r="MA262"/>
      <c r="MB262"/>
      <c r="MC262"/>
      <c r="MD262"/>
      <c r="ME262"/>
      <c r="MF262"/>
      <c r="MG262"/>
      <c r="MH262"/>
      <c r="MI262"/>
      <c r="MJ262"/>
      <c r="MK262"/>
      <c r="ML262"/>
      <c r="MM262"/>
      <c r="MN262"/>
      <c r="MO262"/>
      <c r="MP262"/>
      <c r="MQ262"/>
      <c r="MR262"/>
      <c r="MS262"/>
      <c r="MT262"/>
      <c r="MU262"/>
      <c r="MV262"/>
      <c r="MW262"/>
      <c r="MX262"/>
      <c r="MY262"/>
      <c r="MZ262"/>
      <c r="NA262"/>
      <c r="NB262"/>
      <c r="NC262"/>
      <c r="ND262"/>
      <c r="NE262"/>
      <c r="NF262"/>
      <c r="NG262"/>
      <c r="NH262"/>
      <c r="NI262"/>
      <c r="NJ262"/>
      <c r="NK262"/>
      <c r="NL262"/>
      <c r="NM262"/>
      <c r="NN262"/>
      <c r="NO262"/>
      <c r="NP262"/>
      <c r="NQ262"/>
      <c r="NR262"/>
      <c r="NS262"/>
      <c r="NT262"/>
      <c r="NU262"/>
      <c r="NV262"/>
      <c r="NW262"/>
      <c r="NX262"/>
      <c r="NY262"/>
      <c r="NZ262"/>
      <c r="OA262"/>
      <c r="OB262"/>
      <c r="OC262"/>
      <c r="OD262"/>
      <c r="OE262"/>
      <c r="OF262"/>
      <c r="OG262"/>
      <c r="OH262"/>
      <c r="OI262"/>
      <c r="OJ262"/>
      <c r="OK262"/>
      <c r="OL262"/>
      <c r="OM262"/>
      <c r="ON262"/>
      <c r="OO262"/>
      <c r="OP262"/>
      <c r="OQ262"/>
      <c r="OR262"/>
      <c r="OS262"/>
      <c r="OT262"/>
      <c r="OU262"/>
      <c r="OV262"/>
      <c r="OW262"/>
      <c r="OX262"/>
      <c r="OY262"/>
      <c r="OZ262"/>
      <c r="PA262"/>
      <c r="PB262"/>
      <c r="PC262"/>
      <c r="PD262"/>
      <c r="PE262"/>
      <c r="PF262"/>
      <c r="PG262"/>
      <c r="PH262"/>
      <c r="PI262"/>
      <c r="PJ262"/>
      <c r="PK262"/>
      <c r="PL262"/>
      <c r="PM262"/>
      <c r="PN262"/>
      <c r="PO262"/>
      <c r="PP262"/>
      <c r="PQ262"/>
      <c r="PR262"/>
      <c r="PS262"/>
      <c r="PT262"/>
      <c r="PU262"/>
      <c r="PV262"/>
      <c r="PW262"/>
      <c r="PX262"/>
      <c r="PY262"/>
      <c r="PZ262"/>
      <c r="QA262"/>
      <c r="QB262"/>
      <c r="QC262"/>
      <c r="QD262"/>
      <c r="QE262"/>
      <c r="QF262"/>
      <c r="QG262"/>
      <c r="QH262"/>
      <c r="QI262"/>
      <c r="QJ262"/>
      <c r="QK262"/>
      <c r="QL262"/>
      <c r="QM262"/>
      <c r="QN262"/>
      <c r="QO262"/>
      <c r="QP262"/>
      <c r="QQ262"/>
      <c r="QR262"/>
      <c r="QS262"/>
      <c r="QT262"/>
      <c r="QU262"/>
      <c r="QV262"/>
      <c r="QW262"/>
      <c r="QX262"/>
      <c r="QY262"/>
      <c r="QZ262"/>
      <c r="RA262"/>
      <c r="RB262"/>
      <c r="RC262"/>
      <c r="RD262"/>
      <c r="RE262"/>
      <c r="RF262"/>
      <c r="RG262"/>
      <c r="RH262"/>
      <c r="RI262"/>
      <c r="RJ262"/>
      <c r="RK262"/>
      <c r="RL262"/>
      <c r="RM262"/>
      <c r="RN262"/>
      <c r="RO262"/>
      <c r="RP262"/>
      <c r="RQ262"/>
      <c r="RR262"/>
      <c r="RS262"/>
      <c r="RT262"/>
      <c r="RU262"/>
      <c r="RV262"/>
      <c r="RW262"/>
      <c r="RX262"/>
      <c r="RY262"/>
      <c r="RZ262"/>
      <c r="SA262"/>
      <c r="SB262"/>
      <c r="SC262"/>
      <c r="SD262"/>
      <c r="SE262"/>
      <c r="SF262"/>
      <c r="SG262"/>
      <c r="SH262"/>
      <c r="SI262"/>
      <c r="SJ262"/>
      <c r="SK262"/>
      <c r="SL262"/>
      <c r="SM262"/>
      <c r="SN262"/>
      <c r="SO262"/>
      <c r="SP262"/>
      <c r="SQ262"/>
      <c r="SR262"/>
      <c r="SS262"/>
      <c r="ST262"/>
      <c r="SU262"/>
      <c r="SV262"/>
      <c r="SW262"/>
      <c r="SX262"/>
      <c r="SY262"/>
      <c r="SZ262"/>
      <c r="TA262"/>
      <c r="TB262"/>
      <c r="TC262"/>
      <c r="TD262"/>
      <c r="TE262"/>
      <c r="TF262"/>
      <c r="TG262"/>
      <c r="TH262"/>
      <c r="TI262"/>
      <c r="TJ262"/>
      <c r="TK262"/>
      <c r="TL262"/>
      <c r="TM262"/>
      <c r="TN262"/>
      <c r="TO262"/>
      <c r="TP262"/>
      <c r="TQ262"/>
      <c r="TR262"/>
      <c r="TS262"/>
      <c r="TT262"/>
      <c r="TU262"/>
      <c r="TV262"/>
      <c r="TW262"/>
      <c r="TX262"/>
      <c r="TY262"/>
      <c r="TZ262"/>
      <c r="UA262"/>
      <c r="UB262"/>
      <c r="UC262"/>
      <c r="UD262"/>
      <c r="UE262"/>
      <c r="UF262"/>
      <c r="UG262"/>
      <c r="UH262"/>
      <c r="UI262"/>
      <c r="UJ262"/>
      <c r="UK262"/>
      <c r="UL262"/>
      <c r="UM262"/>
      <c r="UN262"/>
      <c r="UO262"/>
      <c r="UP262"/>
      <c r="UQ262"/>
      <c r="UR262"/>
      <c r="US262"/>
      <c r="UT262"/>
      <c r="UU262"/>
      <c r="UV262"/>
      <c r="UW262"/>
      <c r="UX262"/>
      <c r="UY262"/>
      <c r="UZ262"/>
      <c r="VA262"/>
      <c r="VB262"/>
      <c r="VC262"/>
      <c r="VD262"/>
      <c r="VE262"/>
      <c r="VF262"/>
      <c r="VG262"/>
      <c r="VH262"/>
      <c r="VI262"/>
      <c r="VJ262"/>
      <c r="VK262"/>
      <c r="VL262"/>
      <c r="VM262"/>
      <c r="VN262"/>
      <c r="VO262"/>
      <c r="VP262"/>
      <c r="VQ262"/>
      <c r="VR262"/>
      <c r="VS262"/>
      <c r="VT262"/>
      <c r="VU262"/>
      <c r="VV262"/>
      <c r="VW262"/>
      <c r="VX262"/>
      <c r="VY262"/>
      <c r="VZ262"/>
      <c r="WA262"/>
      <c r="WB262"/>
      <c r="WC262"/>
      <c r="WD262"/>
      <c r="WE262"/>
      <c r="WF262"/>
      <c r="WG262"/>
      <c r="WH262"/>
      <c r="WI262"/>
      <c r="WJ262"/>
      <c r="WK262"/>
      <c r="WL262"/>
      <c r="WM262"/>
      <c r="WN262"/>
      <c r="WO262"/>
      <c r="WP262"/>
      <c r="WQ262"/>
      <c r="WR262"/>
      <c r="WS262"/>
      <c r="WT262"/>
      <c r="WU262"/>
      <c r="WV262"/>
      <c r="WW262"/>
      <c r="WX262"/>
      <c r="WY262"/>
      <c r="WZ262"/>
      <c r="XA262"/>
      <c r="XB262"/>
      <c r="XC262"/>
      <c r="XD262"/>
      <c r="XE262"/>
      <c r="XF262"/>
      <c r="XG262"/>
      <c r="XH262"/>
      <c r="XI262"/>
      <c r="XJ262"/>
      <c r="XK262"/>
      <c r="XL262"/>
      <c r="XM262"/>
      <c r="XN262"/>
      <c r="XO262"/>
      <c r="XP262"/>
      <c r="XQ262"/>
      <c r="XR262"/>
      <c r="XS262"/>
      <c r="XT262"/>
      <c r="XU262"/>
      <c r="XV262"/>
      <c r="XW262"/>
      <c r="XX262"/>
      <c r="XY262"/>
      <c r="XZ262"/>
      <c r="YA262"/>
      <c r="YB262"/>
      <c r="YC262"/>
      <c r="YD262"/>
      <c r="YE262"/>
      <c r="YF262"/>
      <c r="YG262"/>
      <c r="YH262"/>
      <c r="YI262"/>
      <c r="YJ262"/>
      <c r="YK262"/>
      <c r="YL262"/>
      <c r="YM262"/>
      <c r="YN262"/>
      <c r="YO262"/>
      <c r="YP262"/>
      <c r="YQ262"/>
      <c r="YR262"/>
      <c r="YS262"/>
      <c r="YT262"/>
      <c r="YU262"/>
      <c r="YV262"/>
      <c r="YW262"/>
      <c r="YX262"/>
      <c r="YY262"/>
      <c r="YZ262"/>
      <c r="ZA262"/>
      <c r="ZB262"/>
      <c r="ZC262"/>
      <c r="ZD262"/>
      <c r="ZE262"/>
      <c r="ZF262"/>
      <c r="ZG262"/>
      <c r="ZH262"/>
      <c r="ZI262"/>
      <c r="ZJ262"/>
      <c r="ZK262"/>
      <c r="ZL262"/>
      <c r="ZM262"/>
      <c r="ZN262"/>
      <c r="ZO262"/>
      <c r="ZP262"/>
      <c r="ZQ262"/>
      <c r="ZR262"/>
      <c r="ZS262"/>
      <c r="ZT262"/>
      <c r="ZU262"/>
      <c r="ZV262"/>
      <c r="ZW262"/>
      <c r="ZX262"/>
      <c r="ZY262"/>
      <c r="ZZ262"/>
      <c r="AAA262"/>
      <c r="AAB262"/>
      <c r="AAC262"/>
      <c r="AAD262"/>
      <c r="AAE262"/>
      <c r="AAF262"/>
      <c r="AAG262"/>
      <c r="AAH262"/>
      <c r="AAI262"/>
      <c r="AAJ262"/>
      <c r="AAK262"/>
      <c r="AAL262"/>
      <c r="AAM262"/>
      <c r="AAN262"/>
      <c r="AAO262"/>
      <c r="AAP262"/>
      <c r="AAQ262"/>
      <c r="AAR262"/>
      <c r="AAS262"/>
      <c r="AAT262"/>
      <c r="AAU262"/>
      <c r="AAV262"/>
      <c r="AAW262"/>
      <c r="AAX262"/>
      <c r="AAY262"/>
      <c r="AAZ262"/>
      <c r="ABA262"/>
      <c r="ABB262"/>
      <c r="ABC262"/>
      <c r="ABD262"/>
      <c r="ABE262"/>
      <c r="ABF262"/>
      <c r="ABG262"/>
      <c r="ABH262"/>
      <c r="ABI262"/>
      <c r="ABJ262"/>
      <c r="ABK262"/>
      <c r="ABL262"/>
      <c r="ABM262"/>
      <c r="ABN262"/>
      <c r="ABO262"/>
      <c r="ABP262"/>
      <c r="ABQ262"/>
      <c r="ABR262"/>
      <c r="ABS262"/>
      <c r="ABT262"/>
      <c r="ABU262"/>
      <c r="ABV262"/>
      <c r="ABW262"/>
      <c r="ABX262"/>
      <c r="ABY262"/>
      <c r="ABZ262"/>
      <c r="ACA262"/>
      <c r="ACB262"/>
      <c r="ACC262"/>
      <c r="ACD262"/>
      <c r="ACE262"/>
      <c r="ACF262"/>
      <c r="ACG262"/>
      <c r="ACH262"/>
      <c r="ACI262"/>
      <c r="ACJ262"/>
      <c r="ACK262"/>
      <c r="ACL262"/>
      <c r="ACM262"/>
      <c r="ACN262"/>
      <c r="ACO262"/>
      <c r="ACP262"/>
      <c r="ACQ262"/>
      <c r="ACR262"/>
      <c r="ACS262"/>
      <c r="ACT262"/>
      <c r="ACU262"/>
      <c r="ACV262"/>
      <c r="ACW262"/>
      <c r="ACX262"/>
      <c r="ACY262"/>
      <c r="ACZ262"/>
      <c r="ADA262"/>
      <c r="ADB262"/>
      <c r="ADC262"/>
      <c r="ADD262"/>
      <c r="ADE262"/>
      <c r="ADF262"/>
      <c r="ADG262"/>
      <c r="ADH262"/>
      <c r="ADI262"/>
      <c r="ADJ262"/>
      <c r="ADK262"/>
      <c r="ADL262"/>
      <c r="ADM262"/>
      <c r="ADN262"/>
      <c r="ADO262"/>
      <c r="ADP262"/>
      <c r="ADQ262"/>
      <c r="ADR262"/>
      <c r="ADS262"/>
      <c r="ADT262"/>
      <c r="ADU262"/>
      <c r="ADV262"/>
      <c r="ADW262"/>
      <c r="ADX262"/>
      <c r="ADY262"/>
      <c r="ADZ262"/>
      <c r="AEA262"/>
      <c r="AEB262"/>
      <c r="AEC262"/>
      <c r="AED262"/>
      <c r="AEE262"/>
      <c r="AEF262"/>
      <c r="AEG262"/>
      <c r="AEH262"/>
      <c r="AEI262"/>
      <c r="AEJ262"/>
      <c r="AEK262"/>
      <c r="AEL262"/>
      <c r="AEM262"/>
      <c r="AEN262"/>
      <c r="AEO262"/>
      <c r="AEP262"/>
      <c r="AEQ262"/>
      <c r="AER262"/>
      <c r="AES262"/>
      <c r="AET262"/>
      <c r="AEU262"/>
      <c r="AEV262"/>
      <c r="AEW262"/>
      <c r="AEX262"/>
      <c r="AEY262"/>
      <c r="AEZ262"/>
      <c r="AFA262"/>
      <c r="AFB262"/>
      <c r="AFC262"/>
      <c r="AFD262"/>
      <c r="AFE262"/>
      <c r="AFF262"/>
      <c r="AFG262"/>
      <c r="AFH262"/>
      <c r="AFI262"/>
      <c r="AFJ262"/>
      <c r="AFK262"/>
      <c r="AFL262"/>
      <c r="AFM262"/>
      <c r="AFN262"/>
      <c r="AFO262"/>
      <c r="AFP262"/>
      <c r="AFQ262"/>
      <c r="AFR262"/>
      <c r="AFS262"/>
      <c r="AFT262"/>
      <c r="AFU262"/>
      <c r="AFV262"/>
      <c r="AFW262"/>
      <c r="AFX262"/>
      <c r="AFY262"/>
      <c r="AFZ262"/>
      <c r="AGA262"/>
      <c r="AGB262"/>
      <c r="AGC262"/>
      <c r="AGD262"/>
      <c r="AGE262"/>
      <c r="AGF262"/>
      <c r="AGG262"/>
      <c r="AGH262"/>
      <c r="AGI262"/>
      <c r="AGJ262"/>
      <c r="AGK262"/>
      <c r="AGL262"/>
      <c r="AGM262"/>
      <c r="AGN262"/>
      <c r="AGO262"/>
      <c r="AGP262"/>
      <c r="AGQ262"/>
      <c r="AGR262"/>
      <c r="AGS262"/>
      <c r="AGT262"/>
      <c r="AGU262"/>
      <c r="AGV262"/>
      <c r="AGW262"/>
      <c r="AGX262"/>
      <c r="AGY262"/>
      <c r="AGZ262"/>
      <c r="AHA262"/>
      <c r="AHB262"/>
      <c r="AHC262"/>
      <c r="AHD262"/>
      <c r="AHE262"/>
      <c r="AHF262"/>
      <c r="AHG262"/>
      <c r="AHH262"/>
      <c r="AHI262"/>
      <c r="AHJ262"/>
      <c r="AHK262"/>
      <c r="AHL262"/>
      <c r="AHM262"/>
      <c r="AHN262"/>
      <c r="AHO262"/>
      <c r="AHP262"/>
      <c r="AHQ262"/>
      <c r="AHR262"/>
      <c r="AHS262"/>
      <c r="AHT262"/>
      <c r="AHU262"/>
      <c r="AHV262"/>
      <c r="AHW262"/>
      <c r="AHX262"/>
      <c r="AHY262"/>
      <c r="AHZ262"/>
      <c r="AIA262"/>
      <c r="AIB262"/>
      <c r="AIC262"/>
      <c r="AID262"/>
      <c r="AIE262"/>
      <c r="AIF262"/>
      <c r="AIG262"/>
      <c r="AIH262"/>
      <c r="AII262"/>
      <c r="AIJ262"/>
      <c r="AIK262"/>
      <c r="AIL262"/>
      <c r="AIM262"/>
      <c r="AIN262"/>
      <c r="AIO262"/>
      <c r="AIP262"/>
      <c r="AIQ262"/>
      <c r="AIR262"/>
      <c r="AIS262"/>
      <c r="AIT262"/>
      <c r="AIU262"/>
      <c r="AIV262"/>
      <c r="AIW262"/>
      <c r="AIX262"/>
      <c r="AIY262"/>
      <c r="AIZ262"/>
      <c r="AJA262"/>
      <c r="AJB262"/>
      <c r="AJC262"/>
      <c r="AJD262"/>
      <c r="AJE262"/>
      <c r="AJF262"/>
      <c r="AJG262"/>
      <c r="AJH262"/>
      <c r="AJI262"/>
      <c r="AJJ262"/>
      <c r="AJK262"/>
      <c r="AJL262"/>
      <c r="AJM262"/>
      <c r="AJN262"/>
      <c r="AJO262"/>
      <c r="AJP262"/>
      <c r="AJQ262"/>
      <c r="AJR262"/>
      <c r="AJS262"/>
      <c r="AJT262"/>
      <c r="AJU262"/>
      <c r="AJV262"/>
      <c r="AJW262"/>
      <c r="AJX262"/>
      <c r="AJY262"/>
      <c r="AJZ262"/>
      <c r="AKA262"/>
      <c r="AKB262"/>
      <c r="AKC262"/>
      <c r="AKD262"/>
      <c r="AKE262"/>
      <c r="AKF262"/>
      <c r="AKG262"/>
      <c r="AKH262"/>
      <c r="AKI262"/>
      <c r="AKJ262"/>
      <c r="AKK262"/>
      <c r="AKL262"/>
      <c r="AKM262"/>
      <c r="AKN262"/>
      <c r="AKO262"/>
      <c r="AKP262"/>
      <c r="AKQ262"/>
      <c r="AKR262"/>
      <c r="AKS262"/>
      <c r="AKT262"/>
      <c r="AKU262"/>
      <c r="AKV262"/>
      <c r="AKW262"/>
      <c r="AKX262"/>
      <c r="AKY262"/>
      <c r="AKZ262"/>
      <c r="ALA262"/>
      <c r="ALB262"/>
      <c r="ALC262"/>
      <c r="ALD262"/>
      <c r="ALE262"/>
      <c r="ALF262"/>
      <c r="ALG262"/>
      <c r="ALH262"/>
      <c r="ALI262"/>
      <c r="ALJ262"/>
      <c r="ALK262"/>
      <c r="ALL262"/>
      <c r="ALM262"/>
      <c r="ALN262"/>
      <c r="ALO262"/>
      <c r="ALP262"/>
      <c r="ALQ262"/>
      <c r="ALR262"/>
      <c r="ALS262"/>
      <c r="ALT262"/>
      <c r="ALU262"/>
      <c r="ALV262"/>
      <c r="ALW262"/>
      <c r="ALX262"/>
      <c r="ALY262"/>
      <c r="ALZ262"/>
      <c r="AMA262"/>
      <c r="AMB262"/>
      <c r="AMC262"/>
      <c r="AMD262"/>
      <c r="AME262"/>
      <c r="AMF262"/>
      <c r="AMG262"/>
      <c r="AMH262"/>
      <c r="AMI262"/>
      <c r="AMJ262"/>
    </row>
    <row r="263" spans="1:1024" ht="18.600000000000001" customHeight="1" x14ac:dyDescent="0.2">
      <c r="A263" s="100"/>
      <c r="B263" s="44"/>
      <c r="C263" s="99" t="s">
        <v>135</v>
      </c>
      <c r="D263" s="97" t="s">
        <v>136</v>
      </c>
      <c r="E263" s="41"/>
      <c r="F263" s="41"/>
      <c r="G263" s="41"/>
      <c r="H263" s="41"/>
      <c r="I263" s="41"/>
      <c r="J263" s="41"/>
      <c r="K263" s="41"/>
      <c r="L263" s="41"/>
      <c r="M263" s="91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  <c r="QC263"/>
      <c r="QD263"/>
      <c r="QE263"/>
      <c r="QF263"/>
      <c r="QG263"/>
      <c r="QH263"/>
      <c r="QI263"/>
      <c r="QJ263"/>
      <c r="QK263"/>
      <c r="QL263"/>
      <c r="QM263"/>
      <c r="QN263"/>
      <c r="QO263"/>
      <c r="QP263"/>
      <c r="QQ263"/>
      <c r="QR263"/>
      <c r="QS263"/>
      <c r="QT263"/>
      <c r="QU263"/>
      <c r="QV263"/>
      <c r="QW263"/>
      <c r="QX263"/>
      <c r="QY263"/>
      <c r="QZ263"/>
      <c r="RA263"/>
      <c r="RB263"/>
      <c r="RC263"/>
      <c r="RD263"/>
      <c r="RE263"/>
      <c r="RF263"/>
      <c r="RG263"/>
      <c r="RH263"/>
      <c r="RI263"/>
      <c r="RJ263"/>
      <c r="RK263"/>
      <c r="RL263"/>
      <c r="RM263"/>
      <c r="RN263"/>
      <c r="RO263"/>
      <c r="RP263"/>
      <c r="RQ263"/>
      <c r="RR263"/>
      <c r="RS263"/>
      <c r="RT263"/>
      <c r="RU263"/>
      <c r="RV263"/>
      <c r="RW263"/>
      <c r="RX263"/>
      <c r="RY263"/>
      <c r="RZ263"/>
      <c r="SA263"/>
      <c r="SB263"/>
      <c r="SC263"/>
      <c r="SD263"/>
      <c r="SE263"/>
      <c r="SF263"/>
      <c r="SG263"/>
      <c r="SH263"/>
      <c r="SI263"/>
      <c r="SJ263"/>
      <c r="SK263"/>
      <c r="SL263"/>
      <c r="SM263"/>
      <c r="SN263"/>
      <c r="SO263"/>
      <c r="SP263"/>
      <c r="SQ263"/>
      <c r="SR263"/>
      <c r="SS263"/>
      <c r="ST263"/>
      <c r="SU263"/>
      <c r="SV263"/>
      <c r="SW263"/>
      <c r="SX263"/>
      <c r="SY263"/>
      <c r="SZ263"/>
      <c r="TA263"/>
      <c r="TB263"/>
      <c r="TC263"/>
      <c r="TD263"/>
      <c r="TE263"/>
      <c r="TF263"/>
      <c r="TG263"/>
      <c r="TH263"/>
      <c r="TI263"/>
      <c r="TJ263"/>
      <c r="TK263"/>
      <c r="TL263"/>
      <c r="TM263"/>
      <c r="TN263"/>
      <c r="TO263"/>
      <c r="TP263"/>
      <c r="TQ263"/>
      <c r="TR263"/>
      <c r="TS263"/>
      <c r="TT263"/>
      <c r="TU263"/>
      <c r="TV263"/>
      <c r="TW263"/>
      <c r="TX263"/>
      <c r="TY263"/>
      <c r="TZ263"/>
      <c r="UA263"/>
      <c r="UB263"/>
      <c r="UC263"/>
      <c r="UD263"/>
      <c r="UE263"/>
      <c r="UF263"/>
      <c r="UG263"/>
      <c r="UH263"/>
      <c r="UI263"/>
      <c r="UJ263"/>
      <c r="UK263"/>
      <c r="UL263"/>
      <c r="UM263"/>
      <c r="UN263"/>
      <c r="UO263"/>
      <c r="UP263"/>
      <c r="UQ263"/>
      <c r="UR263"/>
      <c r="US263"/>
      <c r="UT263"/>
      <c r="UU263"/>
      <c r="UV263"/>
      <c r="UW263"/>
      <c r="UX263"/>
      <c r="UY263"/>
      <c r="UZ263"/>
      <c r="VA263"/>
      <c r="VB263"/>
      <c r="VC263"/>
      <c r="VD263"/>
      <c r="VE263"/>
      <c r="VF263"/>
      <c r="VG263"/>
      <c r="VH263"/>
      <c r="VI263"/>
      <c r="VJ263"/>
      <c r="VK263"/>
      <c r="VL263"/>
      <c r="VM263"/>
      <c r="VN263"/>
      <c r="VO263"/>
      <c r="VP263"/>
      <c r="VQ263"/>
      <c r="VR263"/>
      <c r="VS263"/>
      <c r="VT263"/>
      <c r="VU263"/>
      <c r="VV263"/>
      <c r="VW263"/>
      <c r="VX263"/>
      <c r="VY263"/>
      <c r="VZ263"/>
      <c r="WA263"/>
      <c r="WB263"/>
      <c r="WC263"/>
      <c r="WD263"/>
      <c r="WE263"/>
      <c r="WF263"/>
      <c r="WG263"/>
      <c r="WH263"/>
      <c r="WI263"/>
      <c r="WJ263"/>
      <c r="WK263"/>
      <c r="WL263"/>
      <c r="WM263"/>
      <c r="WN263"/>
      <c r="WO263"/>
      <c r="WP263"/>
      <c r="WQ263"/>
      <c r="WR263"/>
      <c r="WS263"/>
      <c r="WT263"/>
      <c r="WU263"/>
      <c r="WV263"/>
      <c r="WW263"/>
      <c r="WX263"/>
      <c r="WY263"/>
      <c r="WZ263"/>
      <c r="XA263"/>
      <c r="XB263"/>
      <c r="XC263"/>
      <c r="XD263"/>
      <c r="XE263"/>
      <c r="XF263"/>
      <c r="XG263"/>
      <c r="XH263"/>
      <c r="XI263"/>
      <c r="XJ263"/>
      <c r="XK263"/>
      <c r="XL263"/>
      <c r="XM263"/>
      <c r="XN263"/>
      <c r="XO263"/>
      <c r="XP263"/>
      <c r="XQ263"/>
      <c r="XR263"/>
      <c r="XS263"/>
      <c r="XT263"/>
      <c r="XU263"/>
      <c r="XV263"/>
      <c r="XW263"/>
      <c r="XX263"/>
      <c r="XY263"/>
      <c r="XZ263"/>
      <c r="YA263"/>
      <c r="YB263"/>
      <c r="YC263"/>
      <c r="YD263"/>
      <c r="YE263"/>
      <c r="YF263"/>
      <c r="YG263"/>
      <c r="YH263"/>
      <c r="YI263"/>
      <c r="YJ263"/>
      <c r="YK263"/>
      <c r="YL263"/>
      <c r="YM263"/>
      <c r="YN263"/>
      <c r="YO263"/>
      <c r="YP263"/>
      <c r="YQ263"/>
      <c r="YR263"/>
      <c r="YS263"/>
      <c r="YT263"/>
      <c r="YU263"/>
      <c r="YV263"/>
      <c r="YW263"/>
      <c r="YX263"/>
      <c r="YY263"/>
      <c r="YZ263"/>
      <c r="ZA263"/>
      <c r="ZB263"/>
      <c r="ZC263"/>
      <c r="ZD263"/>
      <c r="ZE263"/>
      <c r="ZF263"/>
      <c r="ZG263"/>
      <c r="ZH263"/>
      <c r="ZI263"/>
      <c r="ZJ263"/>
      <c r="ZK263"/>
      <c r="ZL263"/>
      <c r="ZM263"/>
      <c r="ZN263"/>
      <c r="ZO263"/>
      <c r="ZP263"/>
      <c r="ZQ263"/>
      <c r="ZR263"/>
      <c r="ZS263"/>
      <c r="ZT263"/>
      <c r="ZU263"/>
      <c r="ZV263"/>
      <c r="ZW263"/>
      <c r="ZX263"/>
      <c r="ZY263"/>
      <c r="ZZ263"/>
      <c r="AAA263"/>
      <c r="AAB263"/>
      <c r="AAC263"/>
      <c r="AAD263"/>
      <c r="AAE263"/>
      <c r="AAF263"/>
      <c r="AAG263"/>
      <c r="AAH263"/>
      <c r="AAI263"/>
      <c r="AAJ263"/>
      <c r="AAK263"/>
      <c r="AAL263"/>
      <c r="AAM263"/>
      <c r="AAN263"/>
      <c r="AAO263"/>
      <c r="AAP263"/>
      <c r="AAQ263"/>
      <c r="AAR263"/>
      <c r="AAS263"/>
      <c r="AAT263"/>
      <c r="AAU263"/>
      <c r="AAV263"/>
      <c r="AAW263"/>
      <c r="AAX263"/>
      <c r="AAY263"/>
      <c r="AAZ263"/>
      <c r="ABA263"/>
      <c r="ABB263"/>
      <c r="ABC263"/>
      <c r="ABD263"/>
      <c r="ABE263"/>
      <c r="ABF263"/>
      <c r="ABG263"/>
      <c r="ABH263"/>
      <c r="ABI263"/>
      <c r="ABJ263"/>
      <c r="ABK263"/>
      <c r="ABL263"/>
      <c r="ABM263"/>
      <c r="ABN263"/>
      <c r="ABO263"/>
      <c r="ABP263"/>
      <c r="ABQ263"/>
      <c r="ABR263"/>
      <c r="ABS263"/>
      <c r="ABT263"/>
      <c r="ABU263"/>
      <c r="ABV263"/>
      <c r="ABW263"/>
      <c r="ABX263"/>
      <c r="ABY263"/>
      <c r="ABZ263"/>
      <c r="ACA263"/>
      <c r="ACB263"/>
      <c r="ACC263"/>
      <c r="ACD263"/>
      <c r="ACE263"/>
      <c r="ACF263"/>
      <c r="ACG263"/>
      <c r="ACH263"/>
      <c r="ACI263"/>
      <c r="ACJ263"/>
      <c r="ACK263"/>
      <c r="ACL263"/>
      <c r="ACM263"/>
      <c r="ACN263"/>
      <c r="ACO263"/>
      <c r="ACP263"/>
      <c r="ACQ263"/>
      <c r="ACR263"/>
      <c r="ACS263"/>
      <c r="ACT263"/>
      <c r="ACU263"/>
      <c r="ACV263"/>
      <c r="ACW263"/>
      <c r="ACX263"/>
      <c r="ACY263"/>
      <c r="ACZ263"/>
      <c r="ADA263"/>
      <c r="ADB263"/>
      <c r="ADC263"/>
      <c r="ADD263"/>
      <c r="ADE263"/>
      <c r="ADF263"/>
      <c r="ADG263"/>
      <c r="ADH263"/>
      <c r="ADI263"/>
      <c r="ADJ263"/>
      <c r="ADK263"/>
      <c r="ADL263"/>
      <c r="ADM263"/>
      <c r="ADN263"/>
      <c r="ADO263"/>
      <c r="ADP263"/>
      <c r="ADQ263"/>
      <c r="ADR263"/>
      <c r="ADS263"/>
      <c r="ADT263"/>
      <c r="ADU263"/>
      <c r="ADV263"/>
      <c r="ADW263"/>
      <c r="ADX263"/>
      <c r="ADY263"/>
      <c r="ADZ263"/>
      <c r="AEA263"/>
      <c r="AEB263"/>
      <c r="AEC263"/>
      <c r="AED263"/>
      <c r="AEE263"/>
      <c r="AEF263"/>
      <c r="AEG263"/>
      <c r="AEH263"/>
      <c r="AEI263"/>
      <c r="AEJ263"/>
      <c r="AEK263"/>
      <c r="AEL263"/>
      <c r="AEM263"/>
      <c r="AEN263"/>
      <c r="AEO263"/>
      <c r="AEP263"/>
      <c r="AEQ263"/>
      <c r="AER263"/>
      <c r="AES263"/>
      <c r="AET263"/>
      <c r="AEU263"/>
      <c r="AEV263"/>
      <c r="AEW263"/>
      <c r="AEX263"/>
      <c r="AEY263"/>
      <c r="AEZ263"/>
      <c r="AFA263"/>
      <c r="AFB263"/>
      <c r="AFC263"/>
      <c r="AFD263"/>
      <c r="AFE263"/>
      <c r="AFF263"/>
      <c r="AFG263"/>
      <c r="AFH263"/>
      <c r="AFI263"/>
      <c r="AFJ263"/>
      <c r="AFK263"/>
      <c r="AFL263"/>
      <c r="AFM263"/>
      <c r="AFN263"/>
      <c r="AFO263"/>
      <c r="AFP263"/>
      <c r="AFQ263"/>
      <c r="AFR263"/>
      <c r="AFS263"/>
      <c r="AFT263"/>
      <c r="AFU263"/>
      <c r="AFV263"/>
      <c r="AFW263"/>
      <c r="AFX263"/>
      <c r="AFY263"/>
      <c r="AFZ263"/>
      <c r="AGA263"/>
      <c r="AGB263"/>
      <c r="AGC263"/>
      <c r="AGD263"/>
      <c r="AGE263"/>
      <c r="AGF263"/>
      <c r="AGG263"/>
      <c r="AGH263"/>
      <c r="AGI263"/>
      <c r="AGJ263"/>
      <c r="AGK263"/>
      <c r="AGL263"/>
      <c r="AGM263"/>
      <c r="AGN263"/>
      <c r="AGO263"/>
      <c r="AGP263"/>
      <c r="AGQ263"/>
      <c r="AGR263"/>
      <c r="AGS263"/>
      <c r="AGT263"/>
      <c r="AGU263"/>
      <c r="AGV263"/>
      <c r="AGW263"/>
      <c r="AGX263"/>
      <c r="AGY263"/>
      <c r="AGZ263"/>
      <c r="AHA263"/>
      <c r="AHB263"/>
      <c r="AHC263"/>
      <c r="AHD263"/>
      <c r="AHE263"/>
      <c r="AHF263"/>
      <c r="AHG263"/>
      <c r="AHH263"/>
      <c r="AHI263"/>
      <c r="AHJ263"/>
      <c r="AHK263"/>
      <c r="AHL263"/>
      <c r="AHM263"/>
      <c r="AHN263"/>
      <c r="AHO263"/>
      <c r="AHP263"/>
      <c r="AHQ263"/>
      <c r="AHR263"/>
      <c r="AHS263"/>
      <c r="AHT263"/>
      <c r="AHU263"/>
      <c r="AHV263"/>
      <c r="AHW263"/>
      <c r="AHX263"/>
      <c r="AHY263"/>
      <c r="AHZ263"/>
      <c r="AIA263"/>
      <c r="AIB263"/>
      <c r="AIC263"/>
      <c r="AID263"/>
      <c r="AIE263"/>
      <c r="AIF263"/>
      <c r="AIG263"/>
      <c r="AIH263"/>
      <c r="AII263"/>
      <c r="AIJ263"/>
      <c r="AIK263"/>
      <c r="AIL263"/>
      <c r="AIM263"/>
      <c r="AIN263"/>
      <c r="AIO263"/>
      <c r="AIP263"/>
      <c r="AIQ263"/>
      <c r="AIR263"/>
      <c r="AIS263"/>
      <c r="AIT263"/>
      <c r="AIU263"/>
      <c r="AIV263"/>
      <c r="AIW263"/>
      <c r="AIX263"/>
      <c r="AIY263"/>
      <c r="AIZ263"/>
      <c r="AJA263"/>
      <c r="AJB263"/>
      <c r="AJC263"/>
      <c r="AJD263"/>
      <c r="AJE263"/>
      <c r="AJF263"/>
      <c r="AJG263"/>
      <c r="AJH263"/>
      <c r="AJI263"/>
      <c r="AJJ263"/>
      <c r="AJK263"/>
      <c r="AJL263"/>
      <c r="AJM263"/>
      <c r="AJN263"/>
      <c r="AJO263"/>
      <c r="AJP263"/>
      <c r="AJQ263"/>
      <c r="AJR263"/>
      <c r="AJS263"/>
      <c r="AJT263"/>
      <c r="AJU263"/>
      <c r="AJV263"/>
      <c r="AJW263"/>
      <c r="AJX263"/>
      <c r="AJY263"/>
      <c r="AJZ263"/>
      <c r="AKA263"/>
      <c r="AKB263"/>
      <c r="AKC263"/>
      <c r="AKD263"/>
      <c r="AKE263"/>
      <c r="AKF263"/>
      <c r="AKG263"/>
      <c r="AKH263"/>
      <c r="AKI263"/>
      <c r="AKJ263"/>
      <c r="AKK263"/>
      <c r="AKL263"/>
      <c r="AKM263"/>
      <c r="AKN263"/>
      <c r="AKO263"/>
      <c r="AKP263"/>
      <c r="AKQ263"/>
      <c r="AKR263"/>
      <c r="AKS263"/>
      <c r="AKT263"/>
      <c r="AKU263"/>
      <c r="AKV263"/>
      <c r="AKW263"/>
      <c r="AKX263"/>
      <c r="AKY263"/>
      <c r="AKZ263"/>
      <c r="ALA263"/>
      <c r="ALB263"/>
      <c r="ALC263"/>
      <c r="ALD263"/>
      <c r="ALE263"/>
      <c r="ALF263"/>
      <c r="ALG263"/>
      <c r="ALH263"/>
      <c r="ALI263"/>
      <c r="ALJ263"/>
      <c r="ALK263"/>
      <c r="ALL263"/>
      <c r="ALM263"/>
      <c r="ALN263"/>
      <c r="ALO263"/>
      <c r="ALP263"/>
      <c r="ALQ263"/>
      <c r="ALR263"/>
      <c r="ALS263"/>
      <c r="ALT263"/>
      <c r="ALU263"/>
      <c r="ALV263"/>
      <c r="ALW263"/>
      <c r="ALX263"/>
      <c r="ALY263"/>
      <c r="ALZ263"/>
      <c r="AMA263"/>
      <c r="AMB263"/>
      <c r="AMC263"/>
      <c r="AMD263"/>
      <c r="AME263"/>
      <c r="AMF263"/>
      <c r="AMG263"/>
      <c r="AMH263"/>
      <c r="AMI263"/>
      <c r="AMJ263"/>
    </row>
    <row r="264" spans="1:1024" ht="18.600000000000001" customHeight="1" x14ac:dyDescent="0.2">
      <c r="A264" s="100"/>
      <c r="B264" s="44"/>
      <c r="C264" s="41" t="s">
        <v>137</v>
      </c>
      <c r="D264" s="97" t="s">
        <v>138</v>
      </c>
      <c r="E264" s="41"/>
      <c r="F264" s="41"/>
      <c r="G264" s="41"/>
      <c r="H264" s="41"/>
      <c r="I264" s="41"/>
      <c r="J264" s="41"/>
      <c r="K264" s="41"/>
      <c r="L264" s="41"/>
      <c r="M264" s="91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  <c r="ABX264"/>
      <c r="ABY264"/>
      <c r="ABZ264"/>
      <c r="ACA264"/>
      <c r="ACB264"/>
      <c r="ACC264"/>
      <c r="ACD264"/>
      <c r="ACE264"/>
      <c r="ACF264"/>
      <c r="ACG264"/>
      <c r="ACH264"/>
      <c r="ACI264"/>
      <c r="ACJ264"/>
      <c r="ACK264"/>
      <c r="ACL264"/>
      <c r="ACM264"/>
      <c r="ACN264"/>
      <c r="ACO264"/>
      <c r="ACP264"/>
      <c r="ACQ264"/>
      <c r="ACR264"/>
      <c r="ACS264"/>
      <c r="ACT264"/>
      <c r="ACU264"/>
      <c r="ACV264"/>
      <c r="ACW264"/>
      <c r="ACX264"/>
      <c r="ACY264"/>
      <c r="ACZ264"/>
      <c r="ADA264"/>
      <c r="ADB264"/>
      <c r="ADC264"/>
      <c r="ADD264"/>
      <c r="ADE264"/>
      <c r="ADF264"/>
      <c r="ADG264"/>
      <c r="ADH264"/>
      <c r="ADI264"/>
      <c r="ADJ264"/>
      <c r="ADK264"/>
      <c r="ADL264"/>
      <c r="ADM264"/>
      <c r="ADN264"/>
      <c r="ADO264"/>
      <c r="ADP264"/>
      <c r="ADQ264"/>
      <c r="ADR264"/>
      <c r="ADS264"/>
      <c r="ADT264"/>
      <c r="ADU264"/>
      <c r="ADV264"/>
      <c r="ADW264"/>
      <c r="ADX264"/>
      <c r="ADY264"/>
      <c r="ADZ264"/>
      <c r="AEA264"/>
      <c r="AEB264"/>
      <c r="AEC264"/>
      <c r="AED264"/>
      <c r="AEE264"/>
      <c r="AEF264"/>
      <c r="AEG264"/>
      <c r="AEH264"/>
      <c r="AEI264"/>
      <c r="AEJ264"/>
      <c r="AEK264"/>
      <c r="AEL264"/>
      <c r="AEM264"/>
      <c r="AEN264"/>
      <c r="AEO264"/>
      <c r="AEP264"/>
      <c r="AEQ264"/>
      <c r="AER264"/>
      <c r="AES264"/>
      <c r="AET264"/>
      <c r="AEU264"/>
      <c r="AEV264"/>
      <c r="AEW264"/>
      <c r="AEX264"/>
      <c r="AEY264"/>
      <c r="AEZ264"/>
      <c r="AFA264"/>
      <c r="AFB264"/>
      <c r="AFC264"/>
      <c r="AFD264"/>
      <c r="AFE264"/>
      <c r="AFF264"/>
      <c r="AFG264"/>
      <c r="AFH264"/>
      <c r="AFI264"/>
      <c r="AFJ264"/>
      <c r="AFK264"/>
      <c r="AFL264"/>
      <c r="AFM264"/>
      <c r="AFN264"/>
      <c r="AFO264"/>
      <c r="AFP264"/>
      <c r="AFQ264"/>
      <c r="AFR264"/>
      <c r="AFS264"/>
      <c r="AFT264"/>
      <c r="AFU264"/>
      <c r="AFV264"/>
      <c r="AFW264"/>
      <c r="AFX264"/>
      <c r="AFY264"/>
      <c r="AFZ264"/>
      <c r="AGA264"/>
      <c r="AGB264"/>
      <c r="AGC264"/>
      <c r="AGD264"/>
      <c r="AGE264"/>
      <c r="AGF264"/>
      <c r="AGG264"/>
      <c r="AGH264"/>
      <c r="AGI264"/>
      <c r="AGJ264"/>
      <c r="AGK264"/>
      <c r="AGL264"/>
      <c r="AGM264"/>
      <c r="AGN264"/>
      <c r="AGO264"/>
      <c r="AGP264"/>
      <c r="AGQ264"/>
      <c r="AGR264"/>
      <c r="AGS264"/>
      <c r="AGT264"/>
      <c r="AGU264"/>
      <c r="AGV264"/>
      <c r="AGW264"/>
      <c r="AGX264"/>
      <c r="AGY264"/>
      <c r="AGZ264"/>
      <c r="AHA264"/>
      <c r="AHB264"/>
      <c r="AHC264"/>
      <c r="AHD264"/>
      <c r="AHE264"/>
      <c r="AHF264"/>
      <c r="AHG264"/>
      <c r="AHH264"/>
      <c r="AHI264"/>
      <c r="AHJ264"/>
      <c r="AHK264"/>
      <c r="AHL264"/>
      <c r="AHM264"/>
      <c r="AHN264"/>
      <c r="AHO264"/>
      <c r="AHP264"/>
      <c r="AHQ264"/>
      <c r="AHR264"/>
      <c r="AHS264"/>
      <c r="AHT264"/>
      <c r="AHU264"/>
      <c r="AHV264"/>
      <c r="AHW264"/>
      <c r="AHX264"/>
      <c r="AHY264"/>
      <c r="AHZ264"/>
      <c r="AIA264"/>
      <c r="AIB264"/>
      <c r="AIC264"/>
      <c r="AID264"/>
      <c r="AIE264"/>
      <c r="AIF264"/>
      <c r="AIG264"/>
      <c r="AIH264"/>
      <c r="AII264"/>
      <c r="AIJ264"/>
      <c r="AIK264"/>
      <c r="AIL264"/>
      <c r="AIM264"/>
      <c r="AIN264"/>
      <c r="AIO264"/>
      <c r="AIP264"/>
      <c r="AIQ264"/>
      <c r="AIR264"/>
      <c r="AIS264"/>
      <c r="AIT264"/>
      <c r="AIU264"/>
      <c r="AIV264"/>
      <c r="AIW264"/>
      <c r="AIX264"/>
      <c r="AIY264"/>
      <c r="AIZ264"/>
      <c r="AJA264"/>
      <c r="AJB264"/>
      <c r="AJC264"/>
      <c r="AJD264"/>
      <c r="AJE264"/>
      <c r="AJF264"/>
      <c r="AJG264"/>
      <c r="AJH264"/>
      <c r="AJI264"/>
      <c r="AJJ264"/>
      <c r="AJK264"/>
      <c r="AJL264"/>
      <c r="AJM264"/>
      <c r="AJN264"/>
      <c r="AJO264"/>
      <c r="AJP264"/>
      <c r="AJQ264"/>
      <c r="AJR264"/>
      <c r="AJS264"/>
      <c r="AJT264"/>
      <c r="AJU264"/>
      <c r="AJV264"/>
      <c r="AJW264"/>
      <c r="AJX264"/>
      <c r="AJY264"/>
      <c r="AJZ264"/>
      <c r="AKA264"/>
      <c r="AKB264"/>
      <c r="AKC264"/>
      <c r="AKD264"/>
      <c r="AKE264"/>
      <c r="AKF264"/>
      <c r="AKG264"/>
      <c r="AKH264"/>
      <c r="AKI264"/>
      <c r="AKJ264"/>
      <c r="AKK264"/>
      <c r="AKL264"/>
      <c r="AKM264"/>
      <c r="AKN264"/>
      <c r="AKO264"/>
      <c r="AKP264"/>
      <c r="AKQ264"/>
      <c r="AKR264"/>
      <c r="AKS264"/>
      <c r="AKT264"/>
      <c r="AKU264"/>
      <c r="AKV264"/>
      <c r="AKW264"/>
      <c r="AKX264"/>
      <c r="AKY264"/>
      <c r="AKZ264"/>
      <c r="ALA264"/>
      <c r="ALB264"/>
      <c r="ALC264"/>
      <c r="ALD264"/>
      <c r="ALE264"/>
      <c r="ALF264"/>
      <c r="ALG264"/>
      <c r="ALH264"/>
      <c r="ALI264"/>
      <c r="ALJ264"/>
      <c r="ALK264"/>
      <c r="ALL264"/>
      <c r="ALM264"/>
      <c r="ALN264"/>
      <c r="ALO264"/>
      <c r="ALP264"/>
      <c r="ALQ264"/>
      <c r="ALR264"/>
      <c r="ALS264"/>
      <c r="ALT264"/>
      <c r="ALU264"/>
      <c r="ALV264"/>
      <c r="ALW264"/>
      <c r="ALX264"/>
      <c r="ALY264"/>
      <c r="ALZ264"/>
      <c r="AMA264"/>
      <c r="AMB264"/>
      <c r="AMC264"/>
      <c r="AMD264"/>
      <c r="AME264"/>
      <c r="AMF264"/>
      <c r="AMG264"/>
      <c r="AMH264"/>
      <c r="AMI264"/>
      <c r="AMJ264"/>
    </row>
    <row r="265" spans="1:1024" ht="18.600000000000001" customHeight="1" x14ac:dyDescent="0.2">
      <c r="A265" s="100"/>
      <c r="B265" s="44"/>
      <c r="C265" s="99" t="s">
        <v>139</v>
      </c>
      <c r="D265" s="97" t="s">
        <v>140</v>
      </c>
      <c r="E265" s="41"/>
      <c r="F265" s="41"/>
      <c r="G265" s="41"/>
      <c r="H265" s="41"/>
      <c r="I265" s="41"/>
      <c r="J265" s="41"/>
      <c r="K265" s="41"/>
      <c r="L265" s="41"/>
      <c r="M265" s="91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  <c r="QC265"/>
      <c r="QD265"/>
      <c r="QE265"/>
      <c r="QF265"/>
      <c r="QG265"/>
      <c r="QH265"/>
      <c r="QI265"/>
      <c r="QJ265"/>
      <c r="QK265"/>
      <c r="QL265"/>
      <c r="QM265"/>
      <c r="QN265"/>
      <c r="QO265"/>
      <c r="QP265"/>
      <c r="QQ265"/>
      <c r="QR265"/>
      <c r="QS265"/>
      <c r="QT265"/>
      <c r="QU265"/>
      <c r="QV265"/>
      <c r="QW265"/>
      <c r="QX265"/>
      <c r="QY265"/>
      <c r="QZ265"/>
      <c r="RA265"/>
      <c r="RB265"/>
      <c r="RC265"/>
      <c r="RD265"/>
      <c r="RE265"/>
      <c r="RF265"/>
      <c r="RG265"/>
      <c r="RH265"/>
      <c r="RI265"/>
      <c r="RJ265"/>
      <c r="RK265"/>
      <c r="RL265"/>
      <c r="RM265"/>
      <c r="RN265"/>
      <c r="RO265"/>
      <c r="RP265"/>
      <c r="RQ265"/>
      <c r="RR265"/>
      <c r="RS265"/>
      <c r="RT265"/>
      <c r="RU265"/>
      <c r="RV265"/>
      <c r="RW265"/>
      <c r="RX265"/>
      <c r="RY265"/>
      <c r="RZ265"/>
      <c r="SA265"/>
      <c r="SB265"/>
      <c r="SC265"/>
      <c r="SD265"/>
      <c r="SE265"/>
      <c r="SF265"/>
      <c r="SG265"/>
      <c r="SH265"/>
      <c r="SI265"/>
      <c r="SJ265"/>
      <c r="SK265"/>
      <c r="SL265"/>
      <c r="SM265"/>
      <c r="SN265"/>
      <c r="SO265"/>
      <c r="SP265"/>
      <c r="SQ265"/>
      <c r="SR265"/>
      <c r="SS265"/>
      <c r="ST265"/>
      <c r="SU265"/>
      <c r="SV265"/>
      <c r="SW265"/>
      <c r="SX265"/>
      <c r="SY265"/>
      <c r="SZ265"/>
      <c r="TA265"/>
      <c r="TB265"/>
      <c r="TC265"/>
      <c r="TD265"/>
      <c r="TE265"/>
      <c r="TF265"/>
      <c r="TG265"/>
      <c r="TH265"/>
      <c r="TI265"/>
      <c r="TJ265"/>
      <c r="TK265"/>
      <c r="TL265"/>
      <c r="TM265"/>
      <c r="TN265"/>
      <c r="TO265"/>
      <c r="TP265"/>
      <c r="TQ265"/>
      <c r="TR265"/>
      <c r="TS265"/>
      <c r="TT265"/>
      <c r="TU265"/>
      <c r="TV265"/>
      <c r="TW265"/>
      <c r="TX265"/>
      <c r="TY265"/>
      <c r="TZ265"/>
      <c r="UA265"/>
      <c r="UB265"/>
      <c r="UC265"/>
      <c r="UD265"/>
      <c r="UE265"/>
      <c r="UF265"/>
      <c r="UG265"/>
      <c r="UH265"/>
      <c r="UI265"/>
      <c r="UJ265"/>
      <c r="UK265"/>
      <c r="UL265"/>
      <c r="UM265"/>
      <c r="UN265"/>
      <c r="UO265"/>
      <c r="UP265"/>
      <c r="UQ265"/>
      <c r="UR265"/>
      <c r="US265"/>
      <c r="UT265"/>
      <c r="UU265"/>
      <c r="UV265"/>
      <c r="UW265"/>
      <c r="UX265"/>
      <c r="UY265"/>
      <c r="UZ265"/>
      <c r="VA265"/>
      <c r="VB265"/>
      <c r="VC265"/>
      <c r="VD265"/>
      <c r="VE265"/>
      <c r="VF265"/>
      <c r="VG265"/>
      <c r="VH265"/>
      <c r="VI265"/>
      <c r="VJ265"/>
      <c r="VK265"/>
      <c r="VL265"/>
      <c r="VM265"/>
      <c r="VN265"/>
      <c r="VO265"/>
      <c r="VP265"/>
      <c r="VQ265"/>
      <c r="VR265"/>
      <c r="VS265"/>
      <c r="VT265"/>
      <c r="VU265"/>
      <c r="VV265"/>
      <c r="VW265"/>
      <c r="VX265"/>
      <c r="VY265"/>
      <c r="VZ265"/>
      <c r="WA265"/>
      <c r="WB265"/>
      <c r="WC265"/>
      <c r="WD265"/>
      <c r="WE265"/>
      <c r="WF265"/>
      <c r="WG265"/>
      <c r="WH265"/>
      <c r="WI265"/>
      <c r="WJ265"/>
      <c r="WK265"/>
      <c r="WL265"/>
      <c r="WM265"/>
      <c r="WN265"/>
      <c r="WO265"/>
      <c r="WP265"/>
      <c r="WQ265"/>
      <c r="WR265"/>
      <c r="WS265"/>
      <c r="WT265"/>
      <c r="WU265"/>
      <c r="WV265"/>
      <c r="WW265"/>
      <c r="WX265"/>
      <c r="WY265"/>
      <c r="WZ265"/>
      <c r="XA265"/>
      <c r="XB265"/>
      <c r="XC265"/>
      <c r="XD265"/>
      <c r="XE265"/>
      <c r="XF265"/>
      <c r="XG265"/>
      <c r="XH265"/>
      <c r="XI265"/>
      <c r="XJ265"/>
      <c r="XK265"/>
      <c r="XL265"/>
      <c r="XM265"/>
      <c r="XN265"/>
      <c r="XO265"/>
      <c r="XP265"/>
      <c r="XQ265"/>
      <c r="XR265"/>
      <c r="XS265"/>
      <c r="XT265"/>
      <c r="XU265"/>
      <c r="XV265"/>
      <c r="XW265"/>
      <c r="XX265"/>
      <c r="XY265"/>
      <c r="XZ265"/>
      <c r="YA265"/>
      <c r="YB265"/>
      <c r="YC265"/>
      <c r="YD265"/>
      <c r="YE265"/>
      <c r="YF265"/>
      <c r="YG265"/>
      <c r="YH265"/>
      <c r="YI265"/>
      <c r="YJ265"/>
      <c r="YK265"/>
      <c r="YL265"/>
      <c r="YM265"/>
      <c r="YN265"/>
      <c r="YO265"/>
      <c r="YP265"/>
      <c r="YQ265"/>
      <c r="YR265"/>
      <c r="YS265"/>
      <c r="YT265"/>
      <c r="YU265"/>
      <c r="YV265"/>
      <c r="YW265"/>
      <c r="YX265"/>
      <c r="YY265"/>
      <c r="YZ265"/>
      <c r="ZA265"/>
      <c r="ZB265"/>
      <c r="ZC265"/>
      <c r="ZD265"/>
      <c r="ZE265"/>
      <c r="ZF265"/>
      <c r="ZG265"/>
      <c r="ZH265"/>
      <c r="ZI265"/>
      <c r="ZJ265"/>
      <c r="ZK265"/>
      <c r="ZL265"/>
      <c r="ZM265"/>
      <c r="ZN265"/>
      <c r="ZO265"/>
      <c r="ZP265"/>
      <c r="ZQ265"/>
      <c r="ZR265"/>
      <c r="ZS265"/>
      <c r="ZT265"/>
      <c r="ZU265"/>
      <c r="ZV265"/>
      <c r="ZW265"/>
      <c r="ZX265"/>
      <c r="ZY265"/>
      <c r="ZZ265"/>
      <c r="AAA265"/>
      <c r="AAB265"/>
      <c r="AAC265"/>
      <c r="AAD265"/>
      <c r="AAE265"/>
      <c r="AAF265"/>
      <c r="AAG265"/>
      <c r="AAH265"/>
      <c r="AAI265"/>
      <c r="AAJ265"/>
      <c r="AAK265"/>
      <c r="AAL265"/>
      <c r="AAM265"/>
      <c r="AAN265"/>
      <c r="AAO265"/>
      <c r="AAP265"/>
      <c r="AAQ265"/>
      <c r="AAR265"/>
      <c r="AAS265"/>
      <c r="AAT265"/>
      <c r="AAU265"/>
      <c r="AAV265"/>
      <c r="AAW265"/>
      <c r="AAX265"/>
      <c r="AAY265"/>
      <c r="AAZ265"/>
      <c r="ABA265"/>
      <c r="ABB265"/>
      <c r="ABC265"/>
      <c r="ABD265"/>
      <c r="ABE265"/>
      <c r="ABF265"/>
      <c r="ABG265"/>
      <c r="ABH265"/>
      <c r="ABI265"/>
      <c r="ABJ265"/>
      <c r="ABK265"/>
      <c r="ABL265"/>
      <c r="ABM265"/>
      <c r="ABN265"/>
      <c r="ABO265"/>
      <c r="ABP265"/>
      <c r="ABQ265"/>
      <c r="ABR265"/>
      <c r="ABS265"/>
      <c r="ABT265"/>
      <c r="ABU265"/>
      <c r="ABV265"/>
      <c r="ABW265"/>
      <c r="ABX265"/>
      <c r="ABY265"/>
      <c r="ABZ265"/>
      <c r="ACA265"/>
      <c r="ACB265"/>
      <c r="ACC265"/>
      <c r="ACD265"/>
      <c r="ACE265"/>
      <c r="ACF265"/>
      <c r="ACG265"/>
      <c r="ACH265"/>
      <c r="ACI265"/>
      <c r="ACJ265"/>
      <c r="ACK265"/>
      <c r="ACL265"/>
      <c r="ACM265"/>
      <c r="ACN265"/>
      <c r="ACO265"/>
      <c r="ACP265"/>
      <c r="ACQ265"/>
      <c r="ACR265"/>
      <c r="ACS265"/>
      <c r="ACT265"/>
      <c r="ACU265"/>
      <c r="ACV265"/>
      <c r="ACW265"/>
      <c r="ACX265"/>
      <c r="ACY265"/>
      <c r="ACZ265"/>
      <c r="ADA265"/>
      <c r="ADB265"/>
      <c r="ADC265"/>
      <c r="ADD265"/>
      <c r="ADE265"/>
      <c r="ADF265"/>
      <c r="ADG265"/>
      <c r="ADH265"/>
      <c r="ADI265"/>
      <c r="ADJ265"/>
      <c r="ADK265"/>
      <c r="ADL265"/>
      <c r="ADM265"/>
      <c r="ADN265"/>
      <c r="ADO265"/>
      <c r="ADP265"/>
      <c r="ADQ265"/>
      <c r="ADR265"/>
      <c r="ADS265"/>
      <c r="ADT265"/>
      <c r="ADU265"/>
      <c r="ADV265"/>
      <c r="ADW265"/>
      <c r="ADX265"/>
      <c r="ADY265"/>
      <c r="ADZ265"/>
      <c r="AEA265"/>
      <c r="AEB265"/>
      <c r="AEC265"/>
      <c r="AED265"/>
      <c r="AEE265"/>
      <c r="AEF265"/>
      <c r="AEG265"/>
      <c r="AEH265"/>
      <c r="AEI265"/>
      <c r="AEJ265"/>
      <c r="AEK265"/>
      <c r="AEL265"/>
      <c r="AEM265"/>
      <c r="AEN265"/>
      <c r="AEO265"/>
      <c r="AEP265"/>
      <c r="AEQ265"/>
      <c r="AER265"/>
      <c r="AES265"/>
      <c r="AET265"/>
      <c r="AEU265"/>
      <c r="AEV265"/>
      <c r="AEW265"/>
      <c r="AEX265"/>
      <c r="AEY265"/>
      <c r="AEZ265"/>
      <c r="AFA265"/>
      <c r="AFB265"/>
      <c r="AFC265"/>
      <c r="AFD265"/>
      <c r="AFE265"/>
      <c r="AFF265"/>
      <c r="AFG265"/>
      <c r="AFH265"/>
      <c r="AFI265"/>
      <c r="AFJ265"/>
      <c r="AFK265"/>
      <c r="AFL265"/>
      <c r="AFM265"/>
      <c r="AFN265"/>
      <c r="AFO265"/>
      <c r="AFP265"/>
      <c r="AFQ265"/>
      <c r="AFR265"/>
      <c r="AFS265"/>
      <c r="AFT265"/>
      <c r="AFU265"/>
      <c r="AFV265"/>
      <c r="AFW265"/>
      <c r="AFX265"/>
      <c r="AFY265"/>
      <c r="AFZ265"/>
      <c r="AGA265"/>
      <c r="AGB265"/>
      <c r="AGC265"/>
      <c r="AGD265"/>
      <c r="AGE265"/>
      <c r="AGF265"/>
      <c r="AGG265"/>
      <c r="AGH265"/>
      <c r="AGI265"/>
      <c r="AGJ265"/>
      <c r="AGK265"/>
      <c r="AGL265"/>
      <c r="AGM265"/>
      <c r="AGN265"/>
      <c r="AGO265"/>
      <c r="AGP265"/>
      <c r="AGQ265"/>
      <c r="AGR265"/>
      <c r="AGS265"/>
      <c r="AGT265"/>
      <c r="AGU265"/>
      <c r="AGV265"/>
      <c r="AGW265"/>
      <c r="AGX265"/>
      <c r="AGY265"/>
      <c r="AGZ265"/>
      <c r="AHA265"/>
      <c r="AHB265"/>
      <c r="AHC265"/>
      <c r="AHD265"/>
      <c r="AHE265"/>
      <c r="AHF265"/>
      <c r="AHG265"/>
      <c r="AHH265"/>
      <c r="AHI265"/>
      <c r="AHJ265"/>
      <c r="AHK265"/>
      <c r="AHL265"/>
      <c r="AHM265"/>
      <c r="AHN265"/>
      <c r="AHO265"/>
      <c r="AHP265"/>
      <c r="AHQ265"/>
      <c r="AHR265"/>
      <c r="AHS265"/>
      <c r="AHT265"/>
      <c r="AHU265"/>
      <c r="AHV265"/>
      <c r="AHW265"/>
      <c r="AHX265"/>
      <c r="AHY265"/>
      <c r="AHZ265"/>
      <c r="AIA265"/>
      <c r="AIB265"/>
      <c r="AIC265"/>
      <c r="AID265"/>
      <c r="AIE265"/>
      <c r="AIF265"/>
      <c r="AIG265"/>
      <c r="AIH265"/>
      <c r="AII265"/>
      <c r="AIJ265"/>
      <c r="AIK265"/>
      <c r="AIL265"/>
      <c r="AIM265"/>
      <c r="AIN265"/>
      <c r="AIO265"/>
      <c r="AIP265"/>
      <c r="AIQ265"/>
      <c r="AIR265"/>
      <c r="AIS265"/>
      <c r="AIT265"/>
      <c r="AIU265"/>
      <c r="AIV265"/>
      <c r="AIW265"/>
      <c r="AIX265"/>
      <c r="AIY265"/>
      <c r="AIZ265"/>
      <c r="AJA265"/>
      <c r="AJB265"/>
      <c r="AJC265"/>
      <c r="AJD265"/>
      <c r="AJE265"/>
      <c r="AJF265"/>
      <c r="AJG265"/>
      <c r="AJH265"/>
      <c r="AJI265"/>
      <c r="AJJ265"/>
      <c r="AJK265"/>
      <c r="AJL265"/>
      <c r="AJM265"/>
      <c r="AJN265"/>
      <c r="AJO265"/>
      <c r="AJP265"/>
      <c r="AJQ265"/>
      <c r="AJR265"/>
      <c r="AJS265"/>
      <c r="AJT265"/>
      <c r="AJU265"/>
      <c r="AJV265"/>
      <c r="AJW265"/>
      <c r="AJX265"/>
      <c r="AJY265"/>
      <c r="AJZ265"/>
      <c r="AKA265"/>
      <c r="AKB265"/>
      <c r="AKC265"/>
      <c r="AKD265"/>
      <c r="AKE265"/>
      <c r="AKF265"/>
      <c r="AKG265"/>
      <c r="AKH265"/>
      <c r="AKI265"/>
      <c r="AKJ265"/>
      <c r="AKK265"/>
      <c r="AKL265"/>
      <c r="AKM265"/>
      <c r="AKN265"/>
      <c r="AKO265"/>
      <c r="AKP265"/>
      <c r="AKQ265"/>
      <c r="AKR265"/>
      <c r="AKS265"/>
      <c r="AKT265"/>
      <c r="AKU265"/>
      <c r="AKV265"/>
      <c r="AKW265"/>
      <c r="AKX265"/>
      <c r="AKY265"/>
      <c r="AKZ265"/>
      <c r="ALA265"/>
      <c r="ALB265"/>
      <c r="ALC265"/>
      <c r="ALD265"/>
      <c r="ALE265"/>
      <c r="ALF265"/>
      <c r="ALG265"/>
      <c r="ALH265"/>
      <c r="ALI265"/>
      <c r="ALJ265"/>
      <c r="ALK265"/>
      <c r="ALL265"/>
      <c r="ALM265"/>
      <c r="ALN265"/>
      <c r="ALO265"/>
      <c r="ALP265"/>
      <c r="ALQ265"/>
      <c r="ALR265"/>
      <c r="ALS265"/>
      <c r="ALT265"/>
      <c r="ALU265"/>
      <c r="ALV265"/>
      <c r="ALW265"/>
      <c r="ALX265"/>
      <c r="ALY265"/>
      <c r="ALZ265"/>
      <c r="AMA265"/>
      <c r="AMB265"/>
      <c r="AMC265"/>
      <c r="AMD265"/>
      <c r="AME265"/>
      <c r="AMF265"/>
      <c r="AMG265"/>
      <c r="AMH265"/>
      <c r="AMI265"/>
      <c r="AMJ265"/>
    </row>
    <row r="266" spans="1:1024" ht="18.600000000000001" customHeight="1" x14ac:dyDescent="0.2">
      <c r="A266" s="100"/>
      <c r="B266" s="44"/>
      <c r="C266" s="99" t="s">
        <v>141</v>
      </c>
      <c r="D266" s="97" t="s">
        <v>142</v>
      </c>
      <c r="E266" s="41"/>
      <c r="F266" s="41"/>
      <c r="G266" s="41"/>
      <c r="H266" s="41"/>
      <c r="I266" s="41"/>
      <c r="J266" s="41"/>
      <c r="K266" s="41"/>
      <c r="L266" s="41"/>
      <c r="M266" s="91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  <c r="QC266"/>
      <c r="QD266"/>
      <c r="QE266"/>
      <c r="QF266"/>
      <c r="QG266"/>
      <c r="QH266"/>
      <c r="QI266"/>
      <c r="QJ266"/>
      <c r="QK266"/>
      <c r="QL266"/>
      <c r="QM266"/>
      <c r="QN266"/>
      <c r="QO266"/>
      <c r="QP266"/>
      <c r="QQ266"/>
      <c r="QR266"/>
      <c r="QS266"/>
      <c r="QT266"/>
      <c r="QU266"/>
      <c r="QV266"/>
      <c r="QW266"/>
      <c r="QX266"/>
      <c r="QY266"/>
      <c r="QZ266"/>
      <c r="RA266"/>
      <c r="RB266"/>
      <c r="RC266"/>
      <c r="RD266"/>
      <c r="RE266"/>
      <c r="RF266"/>
      <c r="RG266"/>
      <c r="RH266"/>
      <c r="RI266"/>
      <c r="RJ266"/>
      <c r="RK266"/>
      <c r="RL266"/>
      <c r="RM266"/>
      <c r="RN266"/>
      <c r="RO266"/>
      <c r="RP266"/>
      <c r="RQ266"/>
      <c r="RR266"/>
      <c r="RS266"/>
      <c r="RT266"/>
      <c r="RU266"/>
      <c r="RV266"/>
      <c r="RW266"/>
      <c r="RX266"/>
      <c r="RY266"/>
      <c r="RZ266"/>
      <c r="SA266"/>
      <c r="SB266"/>
      <c r="SC266"/>
      <c r="SD266"/>
      <c r="SE266"/>
      <c r="SF266"/>
      <c r="SG266"/>
      <c r="SH266"/>
      <c r="SI266"/>
      <c r="SJ266"/>
      <c r="SK266"/>
      <c r="SL266"/>
      <c r="SM266"/>
      <c r="SN266"/>
      <c r="SO266"/>
      <c r="SP266"/>
      <c r="SQ266"/>
      <c r="SR266"/>
      <c r="SS266"/>
      <c r="ST266"/>
      <c r="SU266"/>
      <c r="SV266"/>
      <c r="SW266"/>
      <c r="SX266"/>
      <c r="SY266"/>
      <c r="SZ266"/>
      <c r="TA266"/>
      <c r="TB266"/>
      <c r="TC266"/>
      <c r="TD266"/>
      <c r="TE266"/>
      <c r="TF266"/>
      <c r="TG266"/>
      <c r="TH266"/>
      <c r="TI266"/>
      <c r="TJ266"/>
      <c r="TK266"/>
      <c r="TL266"/>
      <c r="TM266"/>
      <c r="TN266"/>
      <c r="TO266"/>
      <c r="TP266"/>
      <c r="TQ266"/>
      <c r="TR266"/>
      <c r="TS266"/>
      <c r="TT266"/>
      <c r="TU266"/>
      <c r="TV266"/>
      <c r="TW266"/>
      <c r="TX266"/>
      <c r="TY266"/>
      <c r="TZ266"/>
      <c r="UA266"/>
      <c r="UB266"/>
      <c r="UC266"/>
      <c r="UD266"/>
      <c r="UE266"/>
      <c r="UF266"/>
      <c r="UG266"/>
      <c r="UH266"/>
      <c r="UI266"/>
      <c r="UJ266"/>
      <c r="UK266"/>
      <c r="UL266"/>
      <c r="UM266"/>
      <c r="UN266"/>
      <c r="UO266"/>
      <c r="UP266"/>
      <c r="UQ266"/>
      <c r="UR266"/>
      <c r="US266"/>
      <c r="UT266"/>
      <c r="UU266"/>
      <c r="UV266"/>
      <c r="UW266"/>
      <c r="UX266"/>
      <c r="UY266"/>
      <c r="UZ266"/>
      <c r="VA266"/>
      <c r="VB266"/>
      <c r="VC266"/>
      <c r="VD266"/>
      <c r="VE266"/>
      <c r="VF266"/>
      <c r="VG266"/>
      <c r="VH266"/>
      <c r="VI266"/>
      <c r="VJ266"/>
      <c r="VK266"/>
      <c r="VL266"/>
      <c r="VM266"/>
      <c r="VN266"/>
      <c r="VO266"/>
      <c r="VP266"/>
      <c r="VQ266"/>
      <c r="VR266"/>
      <c r="VS266"/>
      <c r="VT266"/>
      <c r="VU266"/>
      <c r="VV266"/>
      <c r="VW266"/>
      <c r="VX266"/>
      <c r="VY266"/>
      <c r="VZ266"/>
      <c r="WA266"/>
      <c r="WB266"/>
      <c r="WC266"/>
      <c r="WD266"/>
      <c r="WE266"/>
      <c r="WF266"/>
      <c r="WG266"/>
      <c r="WH266"/>
      <c r="WI266"/>
      <c r="WJ266"/>
      <c r="WK266"/>
      <c r="WL266"/>
      <c r="WM266"/>
      <c r="WN266"/>
      <c r="WO266"/>
      <c r="WP266"/>
      <c r="WQ266"/>
      <c r="WR266"/>
      <c r="WS266"/>
      <c r="WT266"/>
      <c r="WU266"/>
      <c r="WV266"/>
      <c r="WW266"/>
      <c r="WX266"/>
      <c r="WY266"/>
      <c r="WZ266"/>
      <c r="XA266"/>
      <c r="XB266"/>
      <c r="XC266"/>
      <c r="XD266"/>
      <c r="XE266"/>
      <c r="XF266"/>
      <c r="XG266"/>
      <c r="XH266"/>
      <c r="XI266"/>
      <c r="XJ266"/>
      <c r="XK266"/>
      <c r="XL266"/>
      <c r="XM266"/>
      <c r="XN266"/>
      <c r="XO266"/>
      <c r="XP266"/>
      <c r="XQ266"/>
      <c r="XR266"/>
      <c r="XS266"/>
      <c r="XT266"/>
      <c r="XU266"/>
      <c r="XV266"/>
      <c r="XW266"/>
      <c r="XX266"/>
      <c r="XY266"/>
      <c r="XZ266"/>
      <c r="YA266"/>
      <c r="YB266"/>
      <c r="YC266"/>
      <c r="YD266"/>
      <c r="YE266"/>
      <c r="YF266"/>
      <c r="YG266"/>
      <c r="YH266"/>
      <c r="YI266"/>
      <c r="YJ266"/>
      <c r="YK266"/>
      <c r="YL266"/>
      <c r="YM266"/>
      <c r="YN266"/>
      <c r="YO266"/>
      <c r="YP266"/>
      <c r="YQ266"/>
      <c r="YR266"/>
      <c r="YS266"/>
      <c r="YT266"/>
      <c r="YU266"/>
      <c r="YV266"/>
      <c r="YW266"/>
      <c r="YX266"/>
      <c r="YY266"/>
      <c r="YZ266"/>
      <c r="ZA266"/>
      <c r="ZB266"/>
      <c r="ZC266"/>
      <c r="ZD266"/>
      <c r="ZE266"/>
      <c r="ZF266"/>
      <c r="ZG266"/>
      <c r="ZH266"/>
      <c r="ZI266"/>
      <c r="ZJ266"/>
      <c r="ZK266"/>
      <c r="ZL266"/>
      <c r="ZM266"/>
      <c r="ZN266"/>
      <c r="ZO266"/>
      <c r="ZP266"/>
      <c r="ZQ266"/>
      <c r="ZR266"/>
      <c r="ZS266"/>
      <c r="ZT266"/>
      <c r="ZU266"/>
      <c r="ZV266"/>
      <c r="ZW266"/>
      <c r="ZX266"/>
      <c r="ZY266"/>
      <c r="ZZ266"/>
      <c r="AAA266"/>
      <c r="AAB266"/>
      <c r="AAC266"/>
      <c r="AAD266"/>
      <c r="AAE266"/>
      <c r="AAF266"/>
      <c r="AAG266"/>
      <c r="AAH266"/>
      <c r="AAI266"/>
      <c r="AAJ266"/>
      <c r="AAK266"/>
      <c r="AAL266"/>
      <c r="AAM266"/>
      <c r="AAN266"/>
      <c r="AAO266"/>
      <c r="AAP266"/>
      <c r="AAQ266"/>
      <c r="AAR266"/>
      <c r="AAS266"/>
      <c r="AAT266"/>
      <c r="AAU266"/>
      <c r="AAV266"/>
      <c r="AAW266"/>
      <c r="AAX266"/>
      <c r="AAY266"/>
      <c r="AAZ266"/>
      <c r="ABA266"/>
      <c r="ABB266"/>
      <c r="ABC266"/>
      <c r="ABD266"/>
      <c r="ABE266"/>
      <c r="ABF266"/>
      <c r="ABG266"/>
      <c r="ABH266"/>
      <c r="ABI266"/>
      <c r="ABJ266"/>
      <c r="ABK266"/>
      <c r="ABL266"/>
      <c r="ABM266"/>
      <c r="ABN266"/>
      <c r="ABO266"/>
      <c r="ABP266"/>
      <c r="ABQ266"/>
      <c r="ABR266"/>
      <c r="ABS266"/>
      <c r="ABT266"/>
      <c r="ABU266"/>
      <c r="ABV266"/>
      <c r="ABW266"/>
      <c r="ABX266"/>
      <c r="ABY266"/>
      <c r="ABZ266"/>
      <c r="ACA266"/>
      <c r="ACB266"/>
      <c r="ACC266"/>
      <c r="ACD266"/>
      <c r="ACE266"/>
      <c r="ACF266"/>
      <c r="ACG266"/>
      <c r="ACH266"/>
      <c r="ACI266"/>
      <c r="ACJ266"/>
      <c r="ACK266"/>
      <c r="ACL266"/>
      <c r="ACM266"/>
      <c r="ACN266"/>
      <c r="ACO266"/>
      <c r="ACP266"/>
      <c r="ACQ266"/>
      <c r="ACR266"/>
      <c r="ACS266"/>
      <c r="ACT266"/>
      <c r="ACU266"/>
      <c r="ACV266"/>
      <c r="ACW266"/>
      <c r="ACX266"/>
      <c r="ACY266"/>
      <c r="ACZ266"/>
      <c r="ADA266"/>
      <c r="ADB266"/>
      <c r="ADC266"/>
      <c r="ADD266"/>
      <c r="ADE266"/>
      <c r="ADF266"/>
      <c r="ADG266"/>
      <c r="ADH266"/>
      <c r="ADI266"/>
      <c r="ADJ266"/>
      <c r="ADK266"/>
      <c r="ADL266"/>
      <c r="ADM266"/>
      <c r="ADN266"/>
      <c r="ADO266"/>
      <c r="ADP266"/>
      <c r="ADQ266"/>
      <c r="ADR266"/>
      <c r="ADS266"/>
      <c r="ADT266"/>
      <c r="ADU266"/>
      <c r="ADV266"/>
      <c r="ADW266"/>
      <c r="ADX266"/>
      <c r="ADY266"/>
      <c r="ADZ266"/>
      <c r="AEA266"/>
      <c r="AEB266"/>
      <c r="AEC266"/>
      <c r="AED266"/>
      <c r="AEE266"/>
      <c r="AEF266"/>
      <c r="AEG266"/>
      <c r="AEH266"/>
      <c r="AEI266"/>
      <c r="AEJ266"/>
      <c r="AEK266"/>
      <c r="AEL266"/>
      <c r="AEM266"/>
      <c r="AEN266"/>
      <c r="AEO266"/>
      <c r="AEP266"/>
      <c r="AEQ266"/>
      <c r="AER266"/>
      <c r="AES266"/>
      <c r="AET266"/>
      <c r="AEU266"/>
      <c r="AEV266"/>
      <c r="AEW266"/>
      <c r="AEX266"/>
      <c r="AEY266"/>
      <c r="AEZ266"/>
      <c r="AFA266"/>
      <c r="AFB266"/>
      <c r="AFC266"/>
      <c r="AFD266"/>
      <c r="AFE266"/>
      <c r="AFF266"/>
      <c r="AFG266"/>
      <c r="AFH266"/>
      <c r="AFI266"/>
      <c r="AFJ266"/>
      <c r="AFK266"/>
      <c r="AFL266"/>
      <c r="AFM266"/>
      <c r="AFN266"/>
      <c r="AFO266"/>
      <c r="AFP266"/>
      <c r="AFQ266"/>
      <c r="AFR266"/>
      <c r="AFS266"/>
      <c r="AFT266"/>
      <c r="AFU266"/>
      <c r="AFV266"/>
      <c r="AFW266"/>
      <c r="AFX266"/>
      <c r="AFY266"/>
      <c r="AFZ266"/>
      <c r="AGA266"/>
      <c r="AGB266"/>
      <c r="AGC266"/>
      <c r="AGD266"/>
      <c r="AGE266"/>
      <c r="AGF266"/>
      <c r="AGG266"/>
      <c r="AGH266"/>
      <c r="AGI266"/>
      <c r="AGJ266"/>
      <c r="AGK266"/>
      <c r="AGL266"/>
      <c r="AGM266"/>
      <c r="AGN266"/>
      <c r="AGO266"/>
      <c r="AGP266"/>
      <c r="AGQ266"/>
      <c r="AGR266"/>
      <c r="AGS266"/>
      <c r="AGT266"/>
      <c r="AGU266"/>
      <c r="AGV266"/>
      <c r="AGW266"/>
      <c r="AGX266"/>
      <c r="AGY266"/>
      <c r="AGZ266"/>
      <c r="AHA266"/>
      <c r="AHB266"/>
      <c r="AHC266"/>
      <c r="AHD266"/>
      <c r="AHE266"/>
      <c r="AHF266"/>
      <c r="AHG266"/>
      <c r="AHH266"/>
      <c r="AHI266"/>
      <c r="AHJ266"/>
      <c r="AHK266"/>
      <c r="AHL266"/>
      <c r="AHM266"/>
      <c r="AHN266"/>
      <c r="AHO266"/>
      <c r="AHP266"/>
      <c r="AHQ266"/>
      <c r="AHR266"/>
      <c r="AHS266"/>
      <c r="AHT266"/>
      <c r="AHU266"/>
      <c r="AHV266"/>
      <c r="AHW266"/>
      <c r="AHX266"/>
      <c r="AHY266"/>
      <c r="AHZ266"/>
      <c r="AIA266"/>
      <c r="AIB266"/>
      <c r="AIC266"/>
      <c r="AID266"/>
      <c r="AIE266"/>
      <c r="AIF266"/>
      <c r="AIG266"/>
      <c r="AIH266"/>
      <c r="AII266"/>
      <c r="AIJ266"/>
      <c r="AIK266"/>
      <c r="AIL266"/>
      <c r="AIM266"/>
      <c r="AIN266"/>
      <c r="AIO266"/>
      <c r="AIP266"/>
      <c r="AIQ266"/>
      <c r="AIR266"/>
      <c r="AIS266"/>
      <c r="AIT266"/>
      <c r="AIU266"/>
      <c r="AIV266"/>
      <c r="AIW266"/>
      <c r="AIX266"/>
      <c r="AIY266"/>
      <c r="AIZ266"/>
      <c r="AJA266"/>
      <c r="AJB266"/>
      <c r="AJC266"/>
      <c r="AJD266"/>
      <c r="AJE266"/>
      <c r="AJF266"/>
      <c r="AJG266"/>
      <c r="AJH266"/>
      <c r="AJI266"/>
      <c r="AJJ266"/>
      <c r="AJK266"/>
      <c r="AJL266"/>
      <c r="AJM266"/>
      <c r="AJN266"/>
      <c r="AJO266"/>
      <c r="AJP266"/>
      <c r="AJQ266"/>
      <c r="AJR266"/>
      <c r="AJS266"/>
      <c r="AJT266"/>
      <c r="AJU266"/>
      <c r="AJV266"/>
      <c r="AJW266"/>
      <c r="AJX266"/>
      <c r="AJY266"/>
      <c r="AJZ266"/>
      <c r="AKA266"/>
      <c r="AKB266"/>
      <c r="AKC266"/>
      <c r="AKD266"/>
      <c r="AKE266"/>
      <c r="AKF266"/>
      <c r="AKG266"/>
      <c r="AKH266"/>
      <c r="AKI266"/>
      <c r="AKJ266"/>
      <c r="AKK266"/>
      <c r="AKL266"/>
      <c r="AKM266"/>
      <c r="AKN266"/>
      <c r="AKO266"/>
      <c r="AKP266"/>
      <c r="AKQ266"/>
      <c r="AKR266"/>
      <c r="AKS266"/>
      <c r="AKT266"/>
      <c r="AKU266"/>
      <c r="AKV266"/>
      <c r="AKW266"/>
      <c r="AKX266"/>
      <c r="AKY266"/>
      <c r="AKZ266"/>
      <c r="ALA266"/>
      <c r="ALB266"/>
      <c r="ALC266"/>
      <c r="ALD266"/>
      <c r="ALE266"/>
      <c r="ALF266"/>
      <c r="ALG266"/>
      <c r="ALH266"/>
      <c r="ALI266"/>
      <c r="ALJ266"/>
      <c r="ALK266"/>
      <c r="ALL266"/>
      <c r="ALM266"/>
      <c r="ALN266"/>
      <c r="ALO266"/>
      <c r="ALP266"/>
      <c r="ALQ266"/>
      <c r="ALR266"/>
      <c r="ALS266"/>
      <c r="ALT266"/>
      <c r="ALU266"/>
      <c r="ALV266"/>
      <c r="ALW266"/>
      <c r="ALX266"/>
      <c r="ALY266"/>
      <c r="ALZ266"/>
      <c r="AMA266"/>
      <c r="AMB266"/>
      <c r="AMC266"/>
      <c r="AMD266"/>
      <c r="AME266"/>
      <c r="AMF266"/>
      <c r="AMG266"/>
      <c r="AMH266"/>
      <c r="AMI266"/>
      <c r="AMJ266"/>
    </row>
    <row r="267" spans="1:1024" ht="18.600000000000001" customHeight="1" x14ac:dyDescent="0.2">
      <c r="A267" s="100"/>
      <c r="B267" s="44"/>
      <c r="C267" s="99" t="s">
        <v>143</v>
      </c>
      <c r="D267" s="97" t="s">
        <v>144</v>
      </c>
      <c r="E267" s="41"/>
      <c r="F267" s="41"/>
      <c r="G267" s="41"/>
      <c r="H267" s="41"/>
      <c r="I267" s="41"/>
      <c r="J267" s="41"/>
      <c r="K267" s="41"/>
      <c r="L267" s="41"/>
      <c r="M267" s="91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  <c r="ABW267"/>
      <c r="ABX267"/>
      <c r="ABY267"/>
      <c r="ABZ267"/>
      <c r="ACA267"/>
      <c r="ACB267"/>
      <c r="ACC267"/>
      <c r="ACD267"/>
      <c r="ACE267"/>
      <c r="ACF267"/>
      <c r="ACG267"/>
      <c r="ACH267"/>
      <c r="ACI267"/>
      <c r="ACJ267"/>
      <c r="ACK267"/>
      <c r="ACL267"/>
      <c r="ACM267"/>
      <c r="ACN267"/>
      <c r="ACO267"/>
      <c r="ACP267"/>
      <c r="ACQ267"/>
      <c r="ACR267"/>
      <c r="ACS267"/>
      <c r="ACT267"/>
      <c r="ACU267"/>
      <c r="ACV267"/>
      <c r="ACW267"/>
      <c r="ACX267"/>
      <c r="ACY267"/>
      <c r="ACZ267"/>
      <c r="ADA267"/>
      <c r="ADB267"/>
      <c r="ADC267"/>
      <c r="ADD267"/>
      <c r="ADE267"/>
      <c r="ADF267"/>
      <c r="ADG267"/>
      <c r="ADH267"/>
      <c r="ADI267"/>
      <c r="ADJ267"/>
      <c r="ADK267"/>
      <c r="ADL267"/>
      <c r="ADM267"/>
      <c r="ADN267"/>
      <c r="ADO267"/>
      <c r="ADP267"/>
      <c r="ADQ267"/>
      <c r="ADR267"/>
      <c r="ADS267"/>
      <c r="ADT267"/>
      <c r="ADU267"/>
      <c r="ADV267"/>
      <c r="ADW267"/>
      <c r="ADX267"/>
      <c r="ADY267"/>
      <c r="ADZ267"/>
      <c r="AEA267"/>
      <c r="AEB267"/>
      <c r="AEC267"/>
      <c r="AED267"/>
      <c r="AEE267"/>
      <c r="AEF267"/>
      <c r="AEG267"/>
      <c r="AEH267"/>
      <c r="AEI267"/>
      <c r="AEJ267"/>
      <c r="AEK267"/>
      <c r="AEL267"/>
      <c r="AEM267"/>
      <c r="AEN267"/>
      <c r="AEO267"/>
      <c r="AEP267"/>
      <c r="AEQ267"/>
      <c r="AER267"/>
      <c r="AES267"/>
      <c r="AET267"/>
      <c r="AEU267"/>
      <c r="AEV267"/>
      <c r="AEW267"/>
      <c r="AEX267"/>
      <c r="AEY267"/>
      <c r="AEZ267"/>
      <c r="AFA267"/>
      <c r="AFB267"/>
      <c r="AFC267"/>
      <c r="AFD267"/>
      <c r="AFE267"/>
      <c r="AFF267"/>
      <c r="AFG267"/>
      <c r="AFH267"/>
      <c r="AFI267"/>
      <c r="AFJ267"/>
      <c r="AFK267"/>
      <c r="AFL267"/>
      <c r="AFM267"/>
      <c r="AFN267"/>
      <c r="AFO267"/>
      <c r="AFP267"/>
      <c r="AFQ267"/>
      <c r="AFR267"/>
      <c r="AFS267"/>
      <c r="AFT267"/>
      <c r="AFU267"/>
      <c r="AFV267"/>
      <c r="AFW267"/>
      <c r="AFX267"/>
      <c r="AFY267"/>
      <c r="AFZ267"/>
      <c r="AGA267"/>
      <c r="AGB267"/>
      <c r="AGC267"/>
      <c r="AGD267"/>
      <c r="AGE267"/>
      <c r="AGF267"/>
      <c r="AGG267"/>
      <c r="AGH267"/>
      <c r="AGI267"/>
      <c r="AGJ267"/>
      <c r="AGK267"/>
      <c r="AGL267"/>
      <c r="AGM267"/>
      <c r="AGN267"/>
      <c r="AGO267"/>
      <c r="AGP267"/>
      <c r="AGQ267"/>
      <c r="AGR267"/>
      <c r="AGS267"/>
      <c r="AGT267"/>
      <c r="AGU267"/>
      <c r="AGV267"/>
      <c r="AGW267"/>
      <c r="AGX267"/>
      <c r="AGY267"/>
      <c r="AGZ267"/>
      <c r="AHA267"/>
      <c r="AHB267"/>
      <c r="AHC267"/>
      <c r="AHD267"/>
      <c r="AHE267"/>
      <c r="AHF267"/>
      <c r="AHG267"/>
      <c r="AHH267"/>
      <c r="AHI267"/>
      <c r="AHJ267"/>
      <c r="AHK267"/>
      <c r="AHL267"/>
      <c r="AHM267"/>
      <c r="AHN267"/>
      <c r="AHO267"/>
      <c r="AHP267"/>
      <c r="AHQ267"/>
      <c r="AHR267"/>
      <c r="AHS267"/>
      <c r="AHT267"/>
      <c r="AHU267"/>
      <c r="AHV267"/>
      <c r="AHW267"/>
      <c r="AHX267"/>
      <c r="AHY267"/>
      <c r="AHZ267"/>
      <c r="AIA267"/>
      <c r="AIB267"/>
      <c r="AIC267"/>
      <c r="AID267"/>
      <c r="AIE267"/>
      <c r="AIF267"/>
      <c r="AIG267"/>
      <c r="AIH267"/>
      <c r="AII267"/>
      <c r="AIJ267"/>
      <c r="AIK267"/>
      <c r="AIL267"/>
      <c r="AIM267"/>
      <c r="AIN267"/>
      <c r="AIO267"/>
      <c r="AIP267"/>
      <c r="AIQ267"/>
      <c r="AIR267"/>
      <c r="AIS267"/>
      <c r="AIT267"/>
      <c r="AIU267"/>
      <c r="AIV267"/>
      <c r="AIW267"/>
      <c r="AIX267"/>
      <c r="AIY267"/>
      <c r="AIZ267"/>
      <c r="AJA267"/>
      <c r="AJB267"/>
      <c r="AJC267"/>
      <c r="AJD267"/>
      <c r="AJE267"/>
      <c r="AJF267"/>
      <c r="AJG267"/>
      <c r="AJH267"/>
      <c r="AJI267"/>
      <c r="AJJ267"/>
      <c r="AJK267"/>
      <c r="AJL267"/>
      <c r="AJM267"/>
      <c r="AJN267"/>
      <c r="AJO267"/>
      <c r="AJP267"/>
      <c r="AJQ267"/>
      <c r="AJR267"/>
      <c r="AJS267"/>
      <c r="AJT267"/>
      <c r="AJU267"/>
      <c r="AJV267"/>
      <c r="AJW267"/>
      <c r="AJX267"/>
      <c r="AJY267"/>
      <c r="AJZ267"/>
      <c r="AKA267"/>
      <c r="AKB267"/>
      <c r="AKC267"/>
      <c r="AKD267"/>
      <c r="AKE267"/>
      <c r="AKF267"/>
      <c r="AKG267"/>
      <c r="AKH267"/>
      <c r="AKI267"/>
      <c r="AKJ267"/>
      <c r="AKK267"/>
      <c r="AKL267"/>
      <c r="AKM267"/>
      <c r="AKN267"/>
      <c r="AKO267"/>
      <c r="AKP267"/>
      <c r="AKQ267"/>
      <c r="AKR267"/>
      <c r="AKS267"/>
      <c r="AKT267"/>
      <c r="AKU267"/>
      <c r="AKV267"/>
      <c r="AKW267"/>
      <c r="AKX267"/>
      <c r="AKY267"/>
      <c r="AKZ267"/>
      <c r="ALA267"/>
      <c r="ALB267"/>
      <c r="ALC267"/>
      <c r="ALD267"/>
      <c r="ALE267"/>
      <c r="ALF267"/>
      <c r="ALG267"/>
      <c r="ALH267"/>
      <c r="ALI267"/>
      <c r="ALJ267"/>
      <c r="ALK267"/>
      <c r="ALL267"/>
      <c r="ALM267"/>
      <c r="ALN267"/>
      <c r="ALO267"/>
      <c r="ALP267"/>
      <c r="ALQ267"/>
      <c r="ALR267"/>
      <c r="ALS267"/>
      <c r="ALT267"/>
      <c r="ALU267"/>
      <c r="ALV267"/>
      <c r="ALW267"/>
      <c r="ALX267"/>
      <c r="ALY267"/>
      <c r="ALZ267"/>
      <c r="AMA267"/>
      <c r="AMB267"/>
      <c r="AMC267"/>
      <c r="AMD267"/>
      <c r="AME267"/>
      <c r="AMF267"/>
      <c r="AMG267"/>
      <c r="AMH267"/>
      <c r="AMI267"/>
      <c r="AMJ267"/>
    </row>
    <row r="268" spans="1:1024" ht="18.600000000000001" customHeight="1" x14ac:dyDescent="0.2">
      <c r="A268" s="100"/>
      <c r="B268" s="44"/>
      <c r="C268" s="99" t="s">
        <v>145</v>
      </c>
      <c r="D268" s="97" t="s">
        <v>146</v>
      </c>
      <c r="E268" s="41"/>
      <c r="F268" s="41"/>
      <c r="G268" s="41"/>
      <c r="H268" s="41"/>
      <c r="I268" s="41"/>
      <c r="J268" s="41"/>
      <c r="K268" s="41"/>
      <c r="L268" s="41"/>
      <c r="M268" s="91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  <c r="ABW268"/>
      <c r="ABX268"/>
      <c r="ABY268"/>
      <c r="ABZ268"/>
      <c r="ACA268"/>
      <c r="ACB268"/>
      <c r="ACC268"/>
      <c r="ACD268"/>
      <c r="ACE268"/>
      <c r="ACF268"/>
      <c r="ACG268"/>
      <c r="ACH268"/>
      <c r="ACI268"/>
      <c r="ACJ268"/>
      <c r="ACK268"/>
      <c r="ACL268"/>
      <c r="ACM268"/>
      <c r="ACN268"/>
      <c r="ACO268"/>
      <c r="ACP268"/>
      <c r="ACQ268"/>
      <c r="ACR268"/>
      <c r="ACS268"/>
      <c r="ACT268"/>
      <c r="ACU268"/>
      <c r="ACV268"/>
      <c r="ACW268"/>
      <c r="ACX268"/>
      <c r="ACY268"/>
      <c r="ACZ268"/>
      <c r="ADA268"/>
      <c r="ADB268"/>
      <c r="ADC268"/>
      <c r="ADD268"/>
      <c r="ADE268"/>
      <c r="ADF268"/>
      <c r="ADG268"/>
      <c r="ADH268"/>
      <c r="ADI268"/>
      <c r="ADJ268"/>
      <c r="ADK268"/>
      <c r="ADL268"/>
      <c r="ADM268"/>
      <c r="ADN268"/>
      <c r="ADO268"/>
      <c r="ADP268"/>
      <c r="ADQ268"/>
      <c r="ADR268"/>
      <c r="ADS268"/>
      <c r="ADT268"/>
      <c r="ADU268"/>
      <c r="ADV268"/>
      <c r="ADW268"/>
      <c r="ADX268"/>
      <c r="ADY268"/>
      <c r="ADZ268"/>
      <c r="AEA268"/>
      <c r="AEB268"/>
      <c r="AEC268"/>
      <c r="AED268"/>
      <c r="AEE268"/>
      <c r="AEF268"/>
      <c r="AEG268"/>
      <c r="AEH268"/>
      <c r="AEI268"/>
      <c r="AEJ268"/>
      <c r="AEK268"/>
      <c r="AEL268"/>
      <c r="AEM268"/>
      <c r="AEN268"/>
      <c r="AEO268"/>
      <c r="AEP268"/>
      <c r="AEQ268"/>
      <c r="AER268"/>
      <c r="AES268"/>
      <c r="AET268"/>
      <c r="AEU268"/>
      <c r="AEV268"/>
      <c r="AEW268"/>
      <c r="AEX268"/>
      <c r="AEY268"/>
      <c r="AEZ268"/>
      <c r="AFA268"/>
      <c r="AFB268"/>
      <c r="AFC268"/>
      <c r="AFD268"/>
      <c r="AFE268"/>
      <c r="AFF268"/>
      <c r="AFG268"/>
      <c r="AFH268"/>
      <c r="AFI268"/>
      <c r="AFJ268"/>
      <c r="AFK268"/>
      <c r="AFL268"/>
      <c r="AFM268"/>
      <c r="AFN268"/>
      <c r="AFO268"/>
      <c r="AFP268"/>
      <c r="AFQ268"/>
      <c r="AFR268"/>
      <c r="AFS268"/>
      <c r="AFT268"/>
      <c r="AFU268"/>
      <c r="AFV268"/>
      <c r="AFW268"/>
      <c r="AFX268"/>
      <c r="AFY268"/>
      <c r="AFZ268"/>
      <c r="AGA268"/>
      <c r="AGB268"/>
      <c r="AGC268"/>
      <c r="AGD268"/>
      <c r="AGE268"/>
      <c r="AGF268"/>
      <c r="AGG268"/>
      <c r="AGH268"/>
      <c r="AGI268"/>
      <c r="AGJ268"/>
      <c r="AGK268"/>
      <c r="AGL268"/>
      <c r="AGM268"/>
      <c r="AGN268"/>
      <c r="AGO268"/>
      <c r="AGP268"/>
      <c r="AGQ268"/>
      <c r="AGR268"/>
      <c r="AGS268"/>
      <c r="AGT268"/>
      <c r="AGU268"/>
      <c r="AGV268"/>
      <c r="AGW268"/>
      <c r="AGX268"/>
      <c r="AGY268"/>
      <c r="AGZ268"/>
      <c r="AHA268"/>
      <c r="AHB268"/>
      <c r="AHC268"/>
      <c r="AHD268"/>
      <c r="AHE268"/>
      <c r="AHF268"/>
      <c r="AHG268"/>
      <c r="AHH268"/>
      <c r="AHI268"/>
      <c r="AHJ268"/>
      <c r="AHK268"/>
      <c r="AHL268"/>
      <c r="AHM268"/>
      <c r="AHN268"/>
      <c r="AHO268"/>
      <c r="AHP268"/>
      <c r="AHQ268"/>
      <c r="AHR268"/>
      <c r="AHS268"/>
      <c r="AHT268"/>
      <c r="AHU268"/>
      <c r="AHV268"/>
      <c r="AHW268"/>
      <c r="AHX268"/>
      <c r="AHY268"/>
      <c r="AHZ268"/>
      <c r="AIA268"/>
      <c r="AIB268"/>
      <c r="AIC268"/>
      <c r="AID268"/>
      <c r="AIE268"/>
      <c r="AIF268"/>
      <c r="AIG268"/>
      <c r="AIH268"/>
      <c r="AII268"/>
      <c r="AIJ268"/>
      <c r="AIK268"/>
      <c r="AIL268"/>
      <c r="AIM268"/>
      <c r="AIN268"/>
      <c r="AIO268"/>
      <c r="AIP268"/>
      <c r="AIQ268"/>
      <c r="AIR268"/>
      <c r="AIS268"/>
      <c r="AIT268"/>
      <c r="AIU268"/>
      <c r="AIV268"/>
      <c r="AIW268"/>
      <c r="AIX268"/>
      <c r="AIY268"/>
      <c r="AIZ268"/>
      <c r="AJA268"/>
      <c r="AJB268"/>
      <c r="AJC268"/>
      <c r="AJD268"/>
      <c r="AJE268"/>
      <c r="AJF268"/>
      <c r="AJG268"/>
      <c r="AJH268"/>
      <c r="AJI268"/>
      <c r="AJJ268"/>
      <c r="AJK268"/>
      <c r="AJL268"/>
      <c r="AJM268"/>
      <c r="AJN268"/>
      <c r="AJO268"/>
      <c r="AJP268"/>
      <c r="AJQ268"/>
      <c r="AJR268"/>
      <c r="AJS268"/>
      <c r="AJT268"/>
      <c r="AJU268"/>
      <c r="AJV268"/>
      <c r="AJW268"/>
      <c r="AJX268"/>
      <c r="AJY268"/>
      <c r="AJZ268"/>
      <c r="AKA268"/>
      <c r="AKB268"/>
      <c r="AKC268"/>
      <c r="AKD268"/>
      <c r="AKE268"/>
      <c r="AKF268"/>
      <c r="AKG268"/>
      <c r="AKH268"/>
      <c r="AKI268"/>
      <c r="AKJ268"/>
      <c r="AKK268"/>
      <c r="AKL268"/>
      <c r="AKM268"/>
      <c r="AKN268"/>
      <c r="AKO268"/>
      <c r="AKP268"/>
      <c r="AKQ268"/>
      <c r="AKR268"/>
      <c r="AKS268"/>
      <c r="AKT268"/>
      <c r="AKU268"/>
      <c r="AKV268"/>
      <c r="AKW268"/>
      <c r="AKX268"/>
      <c r="AKY268"/>
      <c r="AKZ268"/>
      <c r="ALA268"/>
      <c r="ALB268"/>
      <c r="ALC268"/>
      <c r="ALD268"/>
      <c r="ALE268"/>
      <c r="ALF268"/>
      <c r="ALG268"/>
      <c r="ALH268"/>
      <c r="ALI268"/>
      <c r="ALJ268"/>
      <c r="ALK268"/>
      <c r="ALL268"/>
      <c r="ALM268"/>
      <c r="ALN268"/>
      <c r="ALO268"/>
      <c r="ALP268"/>
      <c r="ALQ268"/>
      <c r="ALR268"/>
      <c r="ALS268"/>
      <c r="ALT268"/>
      <c r="ALU268"/>
      <c r="ALV268"/>
      <c r="ALW268"/>
      <c r="ALX268"/>
      <c r="ALY268"/>
      <c r="ALZ268"/>
      <c r="AMA268"/>
      <c r="AMB268"/>
      <c r="AMC268"/>
      <c r="AMD268"/>
      <c r="AME268"/>
      <c r="AMF268"/>
      <c r="AMG268"/>
      <c r="AMH268"/>
      <c r="AMI268"/>
      <c r="AMJ268"/>
    </row>
    <row r="269" spans="1:1024" ht="18.600000000000001" customHeight="1" x14ac:dyDescent="0.2">
      <c r="A269" s="100"/>
      <c r="B269" s="44"/>
      <c r="C269" s="99" t="s">
        <v>147</v>
      </c>
      <c r="D269" s="97" t="s">
        <v>148</v>
      </c>
      <c r="E269" s="41"/>
      <c r="F269" s="41"/>
      <c r="G269" s="41"/>
      <c r="H269" s="41"/>
      <c r="I269" s="41"/>
      <c r="J269" s="41"/>
      <c r="K269" s="41"/>
      <c r="L269" s="41"/>
      <c r="M269" s="91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  <c r="ABW269"/>
      <c r="ABX269"/>
      <c r="ABY269"/>
      <c r="ABZ269"/>
      <c r="ACA269"/>
      <c r="ACB269"/>
      <c r="ACC269"/>
      <c r="ACD269"/>
      <c r="ACE269"/>
      <c r="ACF269"/>
      <c r="ACG269"/>
      <c r="ACH269"/>
      <c r="ACI269"/>
      <c r="ACJ269"/>
      <c r="ACK269"/>
      <c r="ACL269"/>
      <c r="ACM269"/>
      <c r="ACN269"/>
      <c r="ACO269"/>
      <c r="ACP269"/>
      <c r="ACQ269"/>
      <c r="ACR269"/>
      <c r="ACS269"/>
      <c r="ACT269"/>
      <c r="ACU269"/>
      <c r="ACV269"/>
      <c r="ACW269"/>
      <c r="ACX269"/>
      <c r="ACY269"/>
      <c r="ACZ269"/>
      <c r="ADA269"/>
      <c r="ADB269"/>
      <c r="ADC269"/>
      <c r="ADD269"/>
      <c r="ADE269"/>
      <c r="ADF269"/>
      <c r="ADG269"/>
      <c r="ADH269"/>
      <c r="ADI269"/>
      <c r="ADJ269"/>
      <c r="ADK269"/>
      <c r="ADL269"/>
      <c r="ADM269"/>
      <c r="ADN269"/>
      <c r="ADO269"/>
      <c r="ADP269"/>
      <c r="ADQ269"/>
      <c r="ADR269"/>
      <c r="ADS269"/>
      <c r="ADT269"/>
      <c r="ADU269"/>
      <c r="ADV269"/>
      <c r="ADW269"/>
      <c r="ADX269"/>
      <c r="ADY269"/>
      <c r="ADZ269"/>
      <c r="AEA269"/>
      <c r="AEB269"/>
      <c r="AEC269"/>
      <c r="AED269"/>
      <c r="AEE269"/>
      <c r="AEF269"/>
      <c r="AEG269"/>
      <c r="AEH269"/>
      <c r="AEI269"/>
      <c r="AEJ269"/>
      <c r="AEK269"/>
      <c r="AEL269"/>
      <c r="AEM269"/>
      <c r="AEN269"/>
      <c r="AEO269"/>
      <c r="AEP269"/>
      <c r="AEQ269"/>
      <c r="AER269"/>
      <c r="AES269"/>
      <c r="AET269"/>
      <c r="AEU269"/>
      <c r="AEV269"/>
      <c r="AEW269"/>
      <c r="AEX269"/>
      <c r="AEY269"/>
      <c r="AEZ269"/>
      <c r="AFA269"/>
      <c r="AFB269"/>
      <c r="AFC269"/>
      <c r="AFD269"/>
      <c r="AFE269"/>
      <c r="AFF269"/>
      <c r="AFG269"/>
      <c r="AFH269"/>
      <c r="AFI269"/>
      <c r="AFJ269"/>
      <c r="AFK269"/>
      <c r="AFL269"/>
      <c r="AFM269"/>
      <c r="AFN269"/>
      <c r="AFO269"/>
      <c r="AFP269"/>
      <c r="AFQ269"/>
      <c r="AFR269"/>
      <c r="AFS269"/>
      <c r="AFT269"/>
      <c r="AFU269"/>
      <c r="AFV269"/>
      <c r="AFW269"/>
      <c r="AFX269"/>
      <c r="AFY269"/>
      <c r="AFZ269"/>
      <c r="AGA269"/>
      <c r="AGB269"/>
      <c r="AGC269"/>
      <c r="AGD269"/>
      <c r="AGE269"/>
      <c r="AGF269"/>
      <c r="AGG269"/>
      <c r="AGH269"/>
      <c r="AGI269"/>
      <c r="AGJ269"/>
      <c r="AGK269"/>
      <c r="AGL269"/>
      <c r="AGM269"/>
      <c r="AGN269"/>
      <c r="AGO269"/>
      <c r="AGP269"/>
      <c r="AGQ269"/>
      <c r="AGR269"/>
      <c r="AGS269"/>
      <c r="AGT269"/>
      <c r="AGU269"/>
      <c r="AGV269"/>
      <c r="AGW269"/>
      <c r="AGX269"/>
      <c r="AGY269"/>
      <c r="AGZ269"/>
      <c r="AHA269"/>
      <c r="AHB269"/>
      <c r="AHC269"/>
      <c r="AHD269"/>
      <c r="AHE269"/>
      <c r="AHF269"/>
      <c r="AHG269"/>
      <c r="AHH269"/>
      <c r="AHI269"/>
      <c r="AHJ269"/>
      <c r="AHK269"/>
      <c r="AHL269"/>
      <c r="AHM269"/>
      <c r="AHN269"/>
      <c r="AHO269"/>
      <c r="AHP269"/>
      <c r="AHQ269"/>
      <c r="AHR269"/>
      <c r="AHS269"/>
      <c r="AHT269"/>
      <c r="AHU269"/>
      <c r="AHV269"/>
      <c r="AHW269"/>
      <c r="AHX269"/>
      <c r="AHY269"/>
      <c r="AHZ269"/>
      <c r="AIA269"/>
      <c r="AIB269"/>
      <c r="AIC269"/>
      <c r="AID269"/>
      <c r="AIE269"/>
      <c r="AIF269"/>
      <c r="AIG269"/>
      <c r="AIH269"/>
      <c r="AII269"/>
      <c r="AIJ269"/>
      <c r="AIK269"/>
      <c r="AIL269"/>
      <c r="AIM269"/>
      <c r="AIN269"/>
      <c r="AIO269"/>
      <c r="AIP269"/>
      <c r="AIQ269"/>
      <c r="AIR269"/>
      <c r="AIS269"/>
      <c r="AIT269"/>
      <c r="AIU269"/>
      <c r="AIV269"/>
      <c r="AIW269"/>
      <c r="AIX269"/>
      <c r="AIY269"/>
      <c r="AIZ269"/>
      <c r="AJA269"/>
      <c r="AJB269"/>
      <c r="AJC269"/>
      <c r="AJD269"/>
      <c r="AJE269"/>
      <c r="AJF269"/>
      <c r="AJG269"/>
      <c r="AJH269"/>
      <c r="AJI269"/>
      <c r="AJJ269"/>
      <c r="AJK269"/>
      <c r="AJL269"/>
      <c r="AJM269"/>
      <c r="AJN269"/>
      <c r="AJO269"/>
      <c r="AJP269"/>
      <c r="AJQ269"/>
      <c r="AJR269"/>
      <c r="AJS269"/>
      <c r="AJT269"/>
      <c r="AJU269"/>
      <c r="AJV269"/>
      <c r="AJW269"/>
      <c r="AJX269"/>
      <c r="AJY269"/>
      <c r="AJZ269"/>
      <c r="AKA269"/>
      <c r="AKB269"/>
      <c r="AKC269"/>
      <c r="AKD269"/>
      <c r="AKE269"/>
      <c r="AKF269"/>
      <c r="AKG269"/>
      <c r="AKH269"/>
      <c r="AKI269"/>
      <c r="AKJ269"/>
      <c r="AKK269"/>
      <c r="AKL269"/>
      <c r="AKM269"/>
      <c r="AKN269"/>
      <c r="AKO269"/>
      <c r="AKP269"/>
      <c r="AKQ269"/>
      <c r="AKR269"/>
      <c r="AKS269"/>
      <c r="AKT269"/>
      <c r="AKU269"/>
      <c r="AKV269"/>
      <c r="AKW269"/>
      <c r="AKX269"/>
      <c r="AKY269"/>
      <c r="AKZ269"/>
      <c r="ALA269"/>
      <c r="ALB269"/>
      <c r="ALC269"/>
      <c r="ALD269"/>
      <c r="ALE269"/>
      <c r="ALF269"/>
      <c r="ALG269"/>
      <c r="ALH269"/>
      <c r="ALI269"/>
      <c r="ALJ269"/>
      <c r="ALK269"/>
      <c r="ALL269"/>
      <c r="ALM269"/>
      <c r="ALN269"/>
      <c r="ALO269"/>
      <c r="ALP269"/>
      <c r="ALQ269"/>
      <c r="ALR269"/>
      <c r="ALS269"/>
      <c r="ALT269"/>
      <c r="ALU269"/>
      <c r="ALV269"/>
      <c r="ALW269"/>
      <c r="ALX269"/>
      <c r="ALY269"/>
      <c r="ALZ269"/>
      <c r="AMA269"/>
      <c r="AMB269"/>
      <c r="AMC269"/>
      <c r="AMD269"/>
      <c r="AME269"/>
      <c r="AMF269"/>
      <c r="AMG269"/>
      <c r="AMH269"/>
      <c r="AMI269"/>
      <c r="AMJ269"/>
    </row>
    <row r="270" spans="1:1024" ht="18.600000000000001" customHeight="1" x14ac:dyDescent="0.2">
      <c r="A270" s="100"/>
      <c r="B270" s="44"/>
      <c r="C270" s="99" t="s">
        <v>149</v>
      </c>
      <c r="D270" s="97" t="s">
        <v>150</v>
      </c>
      <c r="E270" s="41"/>
      <c r="F270" s="41"/>
      <c r="G270" s="41"/>
      <c r="H270" s="41"/>
      <c r="I270" s="41"/>
      <c r="J270" s="41"/>
      <c r="K270" s="41"/>
      <c r="L270" s="41"/>
      <c r="M270" s="91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  <c r="ABZ270"/>
      <c r="ACA270"/>
      <c r="ACB270"/>
      <c r="ACC270"/>
      <c r="ACD270"/>
      <c r="ACE270"/>
      <c r="ACF270"/>
      <c r="ACG270"/>
      <c r="ACH270"/>
      <c r="ACI270"/>
      <c r="ACJ270"/>
      <c r="ACK270"/>
      <c r="ACL270"/>
      <c r="ACM270"/>
      <c r="ACN270"/>
      <c r="ACO270"/>
      <c r="ACP270"/>
      <c r="ACQ270"/>
      <c r="ACR270"/>
      <c r="ACS270"/>
      <c r="ACT270"/>
      <c r="ACU270"/>
      <c r="ACV270"/>
      <c r="ACW270"/>
      <c r="ACX270"/>
      <c r="ACY270"/>
      <c r="ACZ270"/>
      <c r="ADA270"/>
      <c r="ADB270"/>
      <c r="ADC270"/>
      <c r="ADD270"/>
      <c r="ADE270"/>
      <c r="ADF270"/>
      <c r="ADG270"/>
      <c r="ADH270"/>
      <c r="ADI270"/>
      <c r="ADJ270"/>
      <c r="ADK270"/>
      <c r="ADL270"/>
      <c r="ADM270"/>
      <c r="ADN270"/>
      <c r="ADO270"/>
      <c r="ADP270"/>
      <c r="ADQ270"/>
      <c r="ADR270"/>
      <c r="ADS270"/>
      <c r="ADT270"/>
      <c r="ADU270"/>
      <c r="ADV270"/>
      <c r="ADW270"/>
      <c r="ADX270"/>
      <c r="ADY270"/>
      <c r="ADZ270"/>
      <c r="AEA270"/>
      <c r="AEB270"/>
      <c r="AEC270"/>
      <c r="AED270"/>
      <c r="AEE270"/>
      <c r="AEF270"/>
      <c r="AEG270"/>
      <c r="AEH270"/>
      <c r="AEI270"/>
      <c r="AEJ270"/>
      <c r="AEK270"/>
      <c r="AEL270"/>
      <c r="AEM270"/>
      <c r="AEN270"/>
      <c r="AEO270"/>
      <c r="AEP270"/>
      <c r="AEQ270"/>
      <c r="AER270"/>
      <c r="AES270"/>
      <c r="AET270"/>
      <c r="AEU270"/>
      <c r="AEV270"/>
      <c r="AEW270"/>
      <c r="AEX270"/>
      <c r="AEY270"/>
      <c r="AEZ270"/>
      <c r="AFA270"/>
      <c r="AFB270"/>
      <c r="AFC270"/>
      <c r="AFD270"/>
      <c r="AFE270"/>
      <c r="AFF270"/>
      <c r="AFG270"/>
      <c r="AFH270"/>
      <c r="AFI270"/>
      <c r="AFJ270"/>
      <c r="AFK270"/>
      <c r="AFL270"/>
      <c r="AFM270"/>
      <c r="AFN270"/>
      <c r="AFO270"/>
      <c r="AFP270"/>
      <c r="AFQ270"/>
      <c r="AFR270"/>
      <c r="AFS270"/>
      <c r="AFT270"/>
      <c r="AFU270"/>
      <c r="AFV270"/>
      <c r="AFW270"/>
      <c r="AFX270"/>
      <c r="AFY270"/>
      <c r="AFZ270"/>
      <c r="AGA270"/>
      <c r="AGB270"/>
      <c r="AGC270"/>
      <c r="AGD270"/>
      <c r="AGE270"/>
      <c r="AGF270"/>
      <c r="AGG270"/>
      <c r="AGH270"/>
      <c r="AGI270"/>
      <c r="AGJ270"/>
      <c r="AGK270"/>
      <c r="AGL270"/>
      <c r="AGM270"/>
      <c r="AGN270"/>
      <c r="AGO270"/>
      <c r="AGP270"/>
      <c r="AGQ270"/>
      <c r="AGR270"/>
      <c r="AGS270"/>
      <c r="AGT270"/>
      <c r="AGU270"/>
      <c r="AGV270"/>
      <c r="AGW270"/>
      <c r="AGX270"/>
      <c r="AGY270"/>
      <c r="AGZ270"/>
      <c r="AHA270"/>
      <c r="AHB270"/>
      <c r="AHC270"/>
      <c r="AHD270"/>
      <c r="AHE270"/>
      <c r="AHF270"/>
      <c r="AHG270"/>
      <c r="AHH270"/>
      <c r="AHI270"/>
      <c r="AHJ270"/>
      <c r="AHK270"/>
      <c r="AHL270"/>
      <c r="AHM270"/>
      <c r="AHN270"/>
      <c r="AHO270"/>
      <c r="AHP270"/>
      <c r="AHQ270"/>
      <c r="AHR270"/>
      <c r="AHS270"/>
      <c r="AHT270"/>
      <c r="AHU270"/>
      <c r="AHV270"/>
      <c r="AHW270"/>
      <c r="AHX270"/>
      <c r="AHY270"/>
      <c r="AHZ270"/>
      <c r="AIA270"/>
      <c r="AIB270"/>
      <c r="AIC270"/>
      <c r="AID270"/>
      <c r="AIE270"/>
      <c r="AIF270"/>
      <c r="AIG270"/>
      <c r="AIH270"/>
      <c r="AII270"/>
      <c r="AIJ270"/>
      <c r="AIK270"/>
      <c r="AIL270"/>
      <c r="AIM270"/>
      <c r="AIN270"/>
      <c r="AIO270"/>
      <c r="AIP270"/>
      <c r="AIQ270"/>
      <c r="AIR270"/>
      <c r="AIS270"/>
      <c r="AIT270"/>
      <c r="AIU270"/>
      <c r="AIV270"/>
      <c r="AIW270"/>
      <c r="AIX270"/>
      <c r="AIY270"/>
      <c r="AIZ270"/>
      <c r="AJA270"/>
      <c r="AJB270"/>
      <c r="AJC270"/>
      <c r="AJD270"/>
      <c r="AJE270"/>
      <c r="AJF270"/>
      <c r="AJG270"/>
      <c r="AJH270"/>
      <c r="AJI270"/>
      <c r="AJJ270"/>
      <c r="AJK270"/>
      <c r="AJL270"/>
      <c r="AJM270"/>
      <c r="AJN270"/>
      <c r="AJO270"/>
      <c r="AJP270"/>
      <c r="AJQ270"/>
      <c r="AJR270"/>
      <c r="AJS270"/>
      <c r="AJT270"/>
      <c r="AJU270"/>
      <c r="AJV270"/>
      <c r="AJW270"/>
      <c r="AJX270"/>
      <c r="AJY270"/>
      <c r="AJZ270"/>
      <c r="AKA270"/>
      <c r="AKB270"/>
      <c r="AKC270"/>
      <c r="AKD270"/>
      <c r="AKE270"/>
      <c r="AKF270"/>
      <c r="AKG270"/>
      <c r="AKH270"/>
      <c r="AKI270"/>
      <c r="AKJ270"/>
      <c r="AKK270"/>
      <c r="AKL270"/>
      <c r="AKM270"/>
      <c r="AKN270"/>
      <c r="AKO270"/>
      <c r="AKP270"/>
      <c r="AKQ270"/>
      <c r="AKR270"/>
      <c r="AKS270"/>
      <c r="AKT270"/>
      <c r="AKU270"/>
      <c r="AKV270"/>
      <c r="AKW270"/>
      <c r="AKX270"/>
      <c r="AKY270"/>
      <c r="AKZ270"/>
      <c r="ALA270"/>
      <c r="ALB270"/>
      <c r="ALC270"/>
      <c r="ALD270"/>
      <c r="ALE270"/>
      <c r="ALF270"/>
      <c r="ALG270"/>
      <c r="ALH270"/>
      <c r="ALI270"/>
      <c r="ALJ270"/>
      <c r="ALK270"/>
      <c r="ALL270"/>
      <c r="ALM270"/>
      <c r="ALN270"/>
      <c r="ALO270"/>
      <c r="ALP270"/>
      <c r="ALQ270"/>
      <c r="ALR270"/>
      <c r="ALS270"/>
      <c r="ALT270"/>
      <c r="ALU270"/>
      <c r="ALV270"/>
      <c r="ALW270"/>
      <c r="ALX270"/>
      <c r="ALY270"/>
      <c r="ALZ270"/>
      <c r="AMA270"/>
      <c r="AMB270"/>
      <c r="AMC270"/>
      <c r="AMD270"/>
      <c r="AME270"/>
      <c r="AMF270"/>
      <c r="AMG270"/>
      <c r="AMH270"/>
      <c r="AMI270"/>
      <c r="AMJ270"/>
    </row>
    <row r="271" spans="1:1024" ht="18.600000000000001" customHeight="1" x14ac:dyDescent="0.2">
      <c r="A271" s="100"/>
      <c r="B271" s="44"/>
      <c r="C271" s="99" t="s">
        <v>151</v>
      </c>
      <c r="D271" s="97" t="s">
        <v>152</v>
      </c>
      <c r="E271" s="41"/>
      <c r="F271" s="41"/>
      <c r="G271" s="41"/>
      <c r="H271" s="41"/>
      <c r="I271" s="41"/>
      <c r="J271" s="41"/>
      <c r="K271" s="41"/>
      <c r="L271" s="41"/>
      <c r="M271" s="9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  <c r="ABW271"/>
      <c r="ABX271"/>
      <c r="ABY271"/>
      <c r="ABZ271"/>
      <c r="ACA271"/>
      <c r="ACB271"/>
      <c r="ACC271"/>
      <c r="ACD271"/>
      <c r="ACE271"/>
      <c r="ACF271"/>
      <c r="ACG271"/>
      <c r="ACH271"/>
      <c r="ACI271"/>
      <c r="ACJ271"/>
      <c r="ACK271"/>
      <c r="ACL271"/>
      <c r="ACM271"/>
      <c r="ACN271"/>
      <c r="ACO271"/>
      <c r="ACP271"/>
      <c r="ACQ271"/>
      <c r="ACR271"/>
      <c r="ACS271"/>
      <c r="ACT271"/>
      <c r="ACU271"/>
      <c r="ACV271"/>
      <c r="ACW271"/>
      <c r="ACX271"/>
      <c r="ACY271"/>
      <c r="ACZ271"/>
      <c r="ADA271"/>
      <c r="ADB271"/>
      <c r="ADC271"/>
      <c r="ADD271"/>
      <c r="ADE271"/>
      <c r="ADF271"/>
      <c r="ADG271"/>
      <c r="ADH271"/>
      <c r="ADI271"/>
      <c r="ADJ271"/>
      <c r="ADK271"/>
      <c r="ADL271"/>
      <c r="ADM271"/>
      <c r="ADN271"/>
      <c r="ADO271"/>
      <c r="ADP271"/>
      <c r="ADQ271"/>
      <c r="ADR271"/>
      <c r="ADS271"/>
      <c r="ADT271"/>
      <c r="ADU271"/>
      <c r="ADV271"/>
      <c r="ADW271"/>
      <c r="ADX271"/>
      <c r="ADY271"/>
      <c r="ADZ271"/>
      <c r="AEA271"/>
      <c r="AEB271"/>
      <c r="AEC271"/>
      <c r="AED271"/>
      <c r="AEE271"/>
      <c r="AEF271"/>
      <c r="AEG271"/>
      <c r="AEH271"/>
      <c r="AEI271"/>
      <c r="AEJ271"/>
      <c r="AEK271"/>
      <c r="AEL271"/>
      <c r="AEM271"/>
      <c r="AEN271"/>
      <c r="AEO271"/>
      <c r="AEP271"/>
      <c r="AEQ271"/>
      <c r="AER271"/>
      <c r="AES271"/>
      <c r="AET271"/>
      <c r="AEU271"/>
      <c r="AEV271"/>
      <c r="AEW271"/>
      <c r="AEX271"/>
      <c r="AEY271"/>
      <c r="AEZ271"/>
      <c r="AFA271"/>
      <c r="AFB271"/>
      <c r="AFC271"/>
      <c r="AFD271"/>
      <c r="AFE271"/>
      <c r="AFF271"/>
      <c r="AFG271"/>
      <c r="AFH271"/>
      <c r="AFI271"/>
      <c r="AFJ271"/>
      <c r="AFK271"/>
      <c r="AFL271"/>
      <c r="AFM271"/>
      <c r="AFN271"/>
      <c r="AFO271"/>
      <c r="AFP271"/>
      <c r="AFQ271"/>
      <c r="AFR271"/>
      <c r="AFS271"/>
      <c r="AFT271"/>
      <c r="AFU271"/>
      <c r="AFV271"/>
      <c r="AFW271"/>
      <c r="AFX271"/>
      <c r="AFY271"/>
      <c r="AFZ271"/>
      <c r="AGA271"/>
      <c r="AGB271"/>
      <c r="AGC271"/>
      <c r="AGD271"/>
      <c r="AGE271"/>
      <c r="AGF271"/>
      <c r="AGG271"/>
      <c r="AGH271"/>
      <c r="AGI271"/>
      <c r="AGJ271"/>
      <c r="AGK271"/>
      <c r="AGL271"/>
      <c r="AGM271"/>
      <c r="AGN271"/>
      <c r="AGO271"/>
      <c r="AGP271"/>
      <c r="AGQ271"/>
      <c r="AGR271"/>
      <c r="AGS271"/>
      <c r="AGT271"/>
      <c r="AGU271"/>
      <c r="AGV271"/>
      <c r="AGW271"/>
      <c r="AGX271"/>
      <c r="AGY271"/>
      <c r="AGZ271"/>
      <c r="AHA271"/>
      <c r="AHB271"/>
      <c r="AHC271"/>
      <c r="AHD271"/>
      <c r="AHE271"/>
      <c r="AHF271"/>
      <c r="AHG271"/>
      <c r="AHH271"/>
      <c r="AHI271"/>
      <c r="AHJ271"/>
      <c r="AHK271"/>
      <c r="AHL271"/>
      <c r="AHM271"/>
      <c r="AHN271"/>
      <c r="AHO271"/>
      <c r="AHP271"/>
      <c r="AHQ271"/>
      <c r="AHR271"/>
      <c r="AHS271"/>
      <c r="AHT271"/>
      <c r="AHU271"/>
      <c r="AHV271"/>
      <c r="AHW271"/>
      <c r="AHX271"/>
      <c r="AHY271"/>
      <c r="AHZ271"/>
      <c r="AIA271"/>
      <c r="AIB271"/>
      <c r="AIC271"/>
      <c r="AID271"/>
      <c r="AIE271"/>
      <c r="AIF271"/>
      <c r="AIG271"/>
      <c r="AIH271"/>
      <c r="AII271"/>
      <c r="AIJ271"/>
      <c r="AIK271"/>
      <c r="AIL271"/>
      <c r="AIM271"/>
      <c r="AIN271"/>
      <c r="AIO271"/>
      <c r="AIP271"/>
      <c r="AIQ271"/>
      <c r="AIR271"/>
      <c r="AIS271"/>
      <c r="AIT271"/>
      <c r="AIU271"/>
      <c r="AIV271"/>
      <c r="AIW271"/>
      <c r="AIX271"/>
      <c r="AIY271"/>
      <c r="AIZ271"/>
      <c r="AJA271"/>
      <c r="AJB271"/>
      <c r="AJC271"/>
      <c r="AJD271"/>
      <c r="AJE271"/>
      <c r="AJF271"/>
      <c r="AJG271"/>
      <c r="AJH271"/>
      <c r="AJI271"/>
      <c r="AJJ271"/>
      <c r="AJK271"/>
      <c r="AJL271"/>
      <c r="AJM271"/>
      <c r="AJN271"/>
      <c r="AJO271"/>
      <c r="AJP271"/>
      <c r="AJQ271"/>
      <c r="AJR271"/>
      <c r="AJS271"/>
      <c r="AJT271"/>
      <c r="AJU271"/>
      <c r="AJV271"/>
      <c r="AJW271"/>
      <c r="AJX271"/>
      <c r="AJY271"/>
      <c r="AJZ271"/>
      <c r="AKA271"/>
      <c r="AKB271"/>
      <c r="AKC271"/>
      <c r="AKD271"/>
      <c r="AKE271"/>
      <c r="AKF271"/>
      <c r="AKG271"/>
      <c r="AKH271"/>
      <c r="AKI271"/>
      <c r="AKJ271"/>
      <c r="AKK271"/>
      <c r="AKL271"/>
      <c r="AKM271"/>
      <c r="AKN271"/>
      <c r="AKO271"/>
      <c r="AKP271"/>
      <c r="AKQ271"/>
      <c r="AKR271"/>
      <c r="AKS271"/>
      <c r="AKT271"/>
      <c r="AKU271"/>
      <c r="AKV271"/>
      <c r="AKW271"/>
      <c r="AKX271"/>
      <c r="AKY271"/>
      <c r="AKZ271"/>
      <c r="ALA271"/>
      <c r="ALB271"/>
      <c r="ALC271"/>
      <c r="ALD271"/>
      <c r="ALE271"/>
      <c r="ALF271"/>
      <c r="ALG271"/>
      <c r="ALH271"/>
      <c r="ALI271"/>
      <c r="ALJ271"/>
      <c r="ALK271"/>
      <c r="ALL271"/>
      <c r="ALM271"/>
      <c r="ALN271"/>
      <c r="ALO271"/>
      <c r="ALP271"/>
      <c r="ALQ271"/>
      <c r="ALR271"/>
      <c r="ALS271"/>
      <c r="ALT271"/>
      <c r="ALU271"/>
      <c r="ALV271"/>
      <c r="ALW271"/>
      <c r="ALX271"/>
      <c r="ALY271"/>
      <c r="ALZ271"/>
      <c r="AMA271"/>
      <c r="AMB271"/>
      <c r="AMC271"/>
      <c r="AMD271"/>
      <c r="AME271"/>
      <c r="AMF271"/>
      <c r="AMG271"/>
      <c r="AMH271"/>
      <c r="AMI271"/>
      <c r="AMJ271"/>
    </row>
    <row r="272" spans="1:1024" ht="18.600000000000001" customHeight="1" x14ac:dyDescent="0.2">
      <c r="A272" s="100"/>
      <c r="B272" s="44"/>
      <c r="C272" s="99" t="s">
        <v>153</v>
      </c>
      <c r="D272" s="97" t="s">
        <v>154</v>
      </c>
      <c r="E272" s="41"/>
      <c r="F272" s="41"/>
      <c r="G272" s="41"/>
      <c r="H272" s="41"/>
      <c r="I272" s="41"/>
      <c r="J272" s="41"/>
      <c r="K272" s="41"/>
      <c r="L272" s="41"/>
      <c r="M272" s="91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  <c r="ABW272"/>
      <c r="ABX272"/>
      <c r="ABY272"/>
      <c r="ABZ272"/>
      <c r="ACA272"/>
      <c r="ACB272"/>
      <c r="ACC272"/>
      <c r="ACD272"/>
      <c r="ACE272"/>
      <c r="ACF272"/>
      <c r="ACG272"/>
      <c r="ACH272"/>
      <c r="ACI272"/>
      <c r="ACJ272"/>
      <c r="ACK272"/>
      <c r="ACL272"/>
      <c r="ACM272"/>
      <c r="ACN272"/>
      <c r="ACO272"/>
      <c r="ACP272"/>
      <c r="ACQ272"/>
      <c r="ACR272"/>
      <c r="ACS272"/>
      <c r="ACT272"/>
      <c r="ACU272"/>
      <c r="ACV272"/>
      <c r="ACW272"/>
      <c r="ACX272"/>
      <c r="ACY272"/>
      <c r="ACZ272"/>
      <c r="ADA272"/>
      <c r="ADB272"/>
      <c r="ADC272"/>
      <c r="ADD272"/>
      <c r="ADE272"/>
      <c r="ADF272"/>
      <c r="ADG272"/>
      <c r="ADH272"/>
      <c r="ADI272"/>
      <c r="ADJ272"/>
      <c r="ADK272"/>
      <c r="ADL272"/>
      <c r="ADM272"/>
      <c r="ADN272"/>
      <c r="ADO272"/>
      <c r="ADP272"/>
      <c r="ADQ272"/>
      <c r="ADR272"/>
      <c r="ADS272"/>
      <c r="ADT272"/>
      <c r="ADU272"/>
      <c r="ADV272"/>
      <c r="ADW272"/>
      <c r="ADX272"/>
      <c r="ADY272"/>
      <c r="ADZ272"/>
      <c r="AEA272"/>
      <c r="AEB272"/>
      <c r="AEC272"/>
      <c r="AED272"/>
      <c r="AEE272"/>
      <c r="AEF272"/>
      <c r="AEG272"/>
      <c r="AEH272"/>
      <c r="AEI272"/>
      <c r="AEJ272"/>
      <c r="AEK272"/>
      <c r="AEL272"/>
      <c r="AEM272"/>
      <c r="AEN272"/>
      <c r="AEO272"/>
      <c r="AEP272"/>
      <c r="AEQ272"/>
      <c r="AER272"/>
      <c r="AES272"/>
      <c r="AET272"/>
      <c r="AEU272"/>
      <c r="AEV272"/>
      <c r="AEW272"/>
      <c r="AEX272"/>
      <c r="AEY272"/>
      <c r="AEZ272"/>
      <c r="AFA272"/>
      <c r="AFB272"/>
      <c r="AFC272"/>
      <c r="AFD272"/>
      <c r="AFE272"/>
      <c r="AFF272"/>
      <c r="AFG272"/>
      <c r="AFH272"/>
      <c r="AFI272"/>
      <c r="AFJ272"/>
      <c r="AFK272"/>
      <c r="AFL272"/>
      <c r="AFM272"/>
      <c r="AFN272"/>
      <c r="AFO272"/>
      <c r="AFP272"/>
      <c r="AFQ272"/>
      <c r="AFR272"/>
      <c r="AFS272"/>
      <c r="AFT272"/>
      <c r="AFU272"/>
      <c r="AFV272"/>
      <c r="AFW272"/>
      <c r="AFX272"/>
      <c r="AFY272"/>
      <c r="AFZ272"/>
      <c r="AGA272"/>
      <c r="AGB272"/>
      <c r="AGC272"/>
      <c r="AGD272"/>
      <c r="AGE272"/>
      <c r="AGF272"/>
      <c r="AGG272"/>
      <c r="AGH272"/>
      <c r="AGI272"/>
      <c r="AGJ272"/>
      <c r="AGK272"/>
      <c r="AGL272"/>
      <c r="AGM272"/>
      <c r="AGN272"/>
      <c r="AGO272"/>
      <c r="AGP272"/>
      <c r="AGQ272"/>
      <c r="AGR272"/>
      <c r="AGS272"/>
      <c r="AGT272"/>
      <c r="AGU272"/>
      <c r="AGV272"/>
      <c r="AGW272"/>
      <c r="AGX272"/>
      <c r="AGY272"/>
      <c r="AGZ272"/>
      <c r="AHA272"/>
      <c r="AHB272"/>
      <c r="AHC272"/>
      <c r="AHD272"/>
      <c r="AHE272"/>
      <c r="AHF272"/>
      <c r="AHG272"/>
      <c r="AHH272"/>
      <c r="AHI272"/>
      <c r="AHJ272"/>
      <c r="AHK272"/>
      <c r="AHL272"/>
      <c r="AHM272"/>
      <c r="AHN272"/>
      <c r="AHO272"/>
      <c r="AHP272"/>
      <c r="AHQ272"/>
      <c r="AHR272"/>
      <c r="AHS272"/>
      <c r="AHT272"/>
      <c r="AHU272"/>
      <c r="AHV272"/>
      <c r="AHW272"/>
      <c r="AHX272"/>
      <c r="AHY272"/>
      <c r="AHZ272"/>
      <c r="AIA272"/>
      <c r="AIB272"/>
      <c r="AIC272"/>
      <c r="AID272"/>
      <c r="AIE272"/>
      <c r="AIF272"/>
      <c r="AIG272"/>
      <c r="AIH272"/>
      <c r="AII272"/>
      <c r="AIJ272"/>
      <c r="AIK272"/>
      <c r="AIL272"/>
      <c r="AIM272"/>
      <c r="AIN272"/>
      <c r="AIO272"/>
      <c r="AIP272"/>
      <c r="AIQ272"/>
      <c r="AIR272"/>
      <c r="AIS272"/>
      <c r="AIT272"/>
      <c r="AIU272"/>
      <c r="AIV272"/>
      <c r="AIW272"/>
      <c r="AIX272"/>
      <c r="AIY272"/>
      <c r="AIZ272"/>
      <c r="AJA272"/>
      <c r="AJB272"/>
      <c r="AJC272"/>
      <c r="AJD272"/>
      <c r="AJE272"/>
      <c r="AJF272"/>
      <c r="AJG272"/>
      <c r="AJH272"/>
      <c r="AJI272"/>
      <c r="AJJ272"/>
      <c r="AJK272"/>
      <c r="AJL272"/>
      <c r="AJM272"/>
      <c r="AJN272"/>
      <c r="AJO272"/>
      <c r="AJP272"/>
      <c r="AJQ272"/>
      <c r="AJR272"/>
      <c r="AJS272"/>
      <c r="AJT272"/>
      <c r="AJU272"/>
      <c r="AJV272"/>
      <c r="AJW272"/>
      <c r="AJX272"/>
      <c r="AJY272"/>
      <c r="AJZ272"/>
      <c r="AKA272"/>
      <c r="AKB272"/>
      <c r="AKC272"/>
      <c r="AKD272"/>
      <c r="AKE272"/>
      <c r="AKF272"/>
      <c r="AKG272"/>
      <c r="AKH272"/>
      <c r="AKI272"/>
      <c r="AKJ272"/>
      <c r="AKK272"/>
      <c r="AKL272"/>
      <c r="AKM272"/>
      <c r="AKN272"/>
      <c r="AKO272"/>
      <c r="AKP272"/>
      <c r="AKQ272"/>
      <c r="AKR272"/>
      <c r="AKS272"/>
      <c r="AKT272"/>
      <c r="AKU272"/>
      <c r="AKV272"/>
      <c r="AKW272"/>
      <c r="AKX272"/>
      <c r="AKY272"/>
      <c r="AKZ272"/>
      <c r="ALA272"/>
      <c r="ALB272"/>
      <c r="ALC272"/>
      <c r="ALD272"/>
      <c r="ALE272"/>
      <c r="ALF272"/>
      <c r="ALG272"/>
      <c r="ALH272"/>
      <c r="ALI272"/>
      <c r="ALJ272"/>
      <c r="ALK272"/>
      <c r="ALL272"/>
      <c r="ALM272"/>
      <c r="ALN272"/>
      <c r="ALO272"/>
      <c r="ALP272"/>
      <c r="ALQ272"/>
      <c r="ALR272"/>
      <c r="ALS272"/>
      <c r="ALT272"/>
      <c r="ALU272"/>
      <c r="ALV272"/>
      <c r="ALW272"/>
      <c r="ALX272"/>
      <c r="ALY272"/>
      <c r="ALZ272"/>
      <c r="AMA272"/>
      <c r="AMB272"/>
      <c r="AMC272"/>
      <c r="AMD272"/>
      <c r="AME272"/>
      <c r="AMF272"/>
      <c r="AMG272"/>
      <c r="AMH272"/>
      <c r="AMI272"/>
      <c r="AMJ272"/>
    </row>
    <row r="273" spans="1:1024" ht="18.600000000000001" customHeight="1" x14ac:dyDescent="0.2">
      <c r="A273" s="100"/>
      <c r="B273" s="44"/>
      <c r="C273" s="41" t="s">
        <v>155</v>
      </c>
      <c r="D273" s="97" t="s">
        <v>156</v>
      </c>
      <c r="E273" s="41"/>
      <c r="F273" s="41"/>
      <c r="G273" s="41"/>
      <c r="H273" s="41"/>
      <c r="I273" s="41"/>
      <c r="J273" s="41"/>
      <c r="K273" s="41"/>
      <c r="L273" s="41"/>
      <c r="M273" s="91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  <c r="JQ273"/>
      <c r="JR273"/>
      <c r="JS273"/>
      <c r="JT273"/>
      <c r="JU273"/>
      <c r="JV273"/>
      <c r="JW273"/>
      <c r="JX273"/>
      <c r="JY273"/>
      <c r="JZ273"/>
      <c r="KA273"/>
      <c r="KB273"/>
      <c r="KC273"/>
      <c r="KD273"/>
      <c r="KE273"/>
      <c r="KF273"/>
      <c r="KG273"/>
      <c r="KH273"/>
      <c r="KI273"/>
      <c r="KJ273"/>
      <c r="KK273"/>
      <c r="KL273"/>
      <c r="KM273"/>
      <c r="KN273"/>
      <c r="KO273"/>
      <c r="KP273"/>
      <c r="KQ273"/>
      <c r="KR273"/>
      <c r="KS273"/>
      <c r="KT273"/>
      <c r="KU273"/>
      <c r="KV273"/>
      <c r="KW273"/>
      <c r="KX273"/>
      <c r="KY273"/>
      <c r="KZ273"/>
      <c r="LA273"/>
      <c r="LB273"/>
      <c r="LC273"/>
      <c r="LD273"/>
      <c r="LE273"/>
      <c r="LF273"/>
      <c r="LG273"/>
      <c r="LH273"/>
      <c r="LI273"/>
      <c r="LJ273"/>
      <c r="LK273"/>
      <c r="LL273"/>
      <c r="LM273"/>
      <c r="LN273"/>
      <c r="LO273"/>
      <c r="LP273"/>
      <c r="LQ273"/>
      <c r="LR273"/>
      <c r="LS273"/>
      <c r="LT273"/>
      <c r="LU273"/>
      <c r="LV273"/>
      <c r="LW273"/>
      <c r="LX273"/>
      <c r="LY273"/>
      <c r="LZ273"/>
      <c r="MA273"/>
      <c r="MB273"/>
      <c r="MC273"/>
      <c r="MD273"/>
      <c r="ME273"/>
      <c r="MF273"/>
      <c r="MG273"/>
      <c r="MH273"/>
      <c r="MI273"/>
      <c r="MJ273"/>
      <c r="MK273"/>
      <c r="ML273"/>
      <c r="MM273"/>
      <c r="MN273"/>
      <c r="MO273"/>
      <c r="MP273"/>
      <c r="MQ273"/>
      <c r="MR273"/>
      <c r="MS273"/>
      <c r="MT273"/>
      <c r="MU273"/>
      <c r="MV273"/>
      <c r="MW273"/>
      <c r="MX273"/>
      <c r="MY273"/>
      <c r="MZ273"/>
      <c r="NA273"/>
      <c r="NB273"/>
      <c r="NC273"/>
      <c r="ND273"/>
      <c r="NE273"/>
      <c r="NF273"/>
      <c r="NG273"/>
      <c r="NH273"/>
      <c r="NI273"/>
      <c r="NJ273"/>
      <c r="NK273"/>
      <c r="NL273"/>
      <c r="NM273"/>
      <c r="NN273"/>
      <c r="NO273"/>
      <c r="NP273"/>
      <c r="NQ273"/>
      <c r="NR273"/>
      <c r="NS273"/>
      <c r="NT273"/>
      <c r="NU273"/>
      <c r="NV273"/>
      <c r="NW273"/>
      <c r="NX273"/>
      <c r="NY273"/>
      <c r="NZ273"/>
      <c r="OA273"/>
      <c r="OB273"/>
      <c r="OC273"/>
      <c r="OD273"/>
      <c r="OE273"/>
      <c r="OF273"/>
      <c r="OG273"/>
      <c r="OH273"/>
      <c r="OI273"/>
      <c r="OJ273"/>
      <c r="OK273"/>
      <c r="OL273"/>
      <c r="OM273"/>
      <c r="ON273"/>
      <c r="OO273"/>
      <c r="OP273"/>
      <c r="OQ273"/>
      <c r="OR273"/>
      <c r="OS273"/>
      <c r="OT273"/>
      <c r="OU273"/>
      <c r="OV273"/>
      <c r="OW273"/>
      <c r="OX273"/>
      <c r="OY273"/>
      <c r="OZ273"/>
      <c r="PA273"/>
      <c r="PB273"/>
      <c r="PC273"/>
      <c r="PD273"/>
      <c r="PE273"/>
      <c r="PF273"/>
      <c r="PG273"/>
      <c r="PH273"/>
      <c r="PI273"/>
      <c r="PJ273"/>
      <c r="PK273"/>
      <c r="PL273"/>
      <c r="PM273"/>
      <c r="PN273"/>
      <c r="PO273"/>
      <c r="PP273"/>
      <c r="PQ273"/>
      <c r="PR273"/>
      <c r="PS273"/>
      <c r="PT273"/>
      <c r="PU273"/>
      <c r="PV273"/>
      <c r="PW273"/>
      <c r="PX273"/>
      <c r="PY273"/>
      <c r="PZ273"/>
      <c r="QA273"/>
      <c r="QB273"/>
      <c r="QC273"/>
      <c r="QD273"/>
      <c r="QE273"/>
      <c r="QF273"/>
      <c r="QG273"/>
      <c r="QH273"/>
      <c r="QI273"/>
      <c r="QJ273"/>
      <c r="QK273"/>
      <c r="QL273"/>
      <c r="QM273"/>
      <c r="QN273"/>
      <c r="QO273"/>
      <c r="QP273"/>
      <c r="QQ273"/>
      <c r="QR273"/>
      <c r="QS273"/>
      <c r="QT273"/>
      <c r="QU273"/>
      <c r="QV273"/>
      <c r="QW273"/>
      <c r="QX273"/>
      <c r="QY273"/>
      <c r="QZ273"/>
      <c r="RA273"/>
      <c r="RB273"/>
      <c r="RC273"/>
      <c r="RD273"/>
      <c r="RE273"/>
      <c r="RF273"/>
      <c r="RG273"/>
      <c r="RH273"/>
      <c r="RI273"/>
      <c r="RJ273"/>
      <c r="RK273"/>
      <c r="RL273"/>
      <c r="RM273"/>
      <c r="RN273"/>
      <c r="RO273"/>
      <c r="RP273"/>
      <c r="RQ273"/>
      <c r="RR273"/>
      <c r="RS273"/>
      <c r="RT273"/>
      <c r="RU273"/>
      <c r="RV273"/>
      <c r="RW273"/>
      <c r="RX273"/>
      <c r="RY273"/>
      <c r="RZ273"/>
      <c r="SA273"/>
      <c r="SB273"/>
      <c r="SC273"/>
      <c r="SD273"/>
      <c r="SE273"/>
      <c r="SF273"/>
      <c r="SG273"/>
      <c r="SH273"/>
      <c r="SI273"/>
      <c r="SJ273"/>
      <c r="SK273"/>
      <c r="SL273"/>
      <c r="SM273"/>
      <c r="SN273"/>
      <c r="SO273"/>
      <c r="SP273"/>
      <c r="SQ273"/>
      <c r="SR273"/>
      <c r="SS273"/>
      <c r="ST273"/>
      <c r="SU273"/>
      <c r="SV273"/>
      <c r="SW273"/>
      <c r="SX273"/>
      <c r="SY273"/>
      <c r="SZ273"/>
      <c r="TA273"/>
      <c r="TB273"/>
      <c r="TC273"/>
      <c r="TD273"/>
      <c r="TE273"/>
      <c r="TF273"/>
      <c r="TG273"/>
      <c r="TH273"/>
      <c r="TI273"/>
      <c r="TJ273"/>
      <c r="TK273"/>
      <c r="TL273"/>
      <c r="TM273"/>
      <c r="TN273"/>
      <c r="TO273"/>
      <c r="TP273"/>
      <c r="TQ273"/>
      <c r="TR273"/>
      <c r="TS273"/>
      <c r="TT273"/>
      <c r="TU273"/>
      <c r="TV273"/>
      <c r="TW273"/>
      <c r="TX273"/>
      <c r="TY273"/>
      <c r="TZ273"/>
      <c r="UA273"/>
      <c r="UB273"/>
      <c r="UC273"/>
      <c r="UD273"/>
      <c r="UE273"/>
      <c r="UF273"/>
      <c r="UG273"/>
      <c r="UH273"/>
      <c r="UI273"/>
      <c r="UJ273"/>
      <c r="UK273"/>
      <c r="UL273"/>
      <c r="UM273"/>
      <c r="UN273"/>
      <c r="UO273"/>
      <c r="UP273"/>
      <c r="UQ273"/>
      <c r="UR273"/>
      <c r="US273"/>
      <c r="UT273"/>
      <c r="UU273"/>
      <c r="UV273"/>
      <c r="UW273"/>
      <c r="UX273"/>
      <c r="UY273"/>
      <c r="UZ273"/>
      <c r="VA273"/>
      <c r="VB273"/>
      <c r="VC273"/>
      <c r="VD273"/>
      <c r="VE273"/>
      <c r="VF273"/>
      <c r="VG273"/>
      <c r="VH273"/>
      <c r="VI273"/>
      <c r="VJ273"/>
      <c r="VK273"/>
      <c r="VL273"/>
      <c r="VM273"/>
      <c r="VN273"/>
      <c r="VO273"/>
      <c r="VP273"/>
      <c r="VQ273"/>
      <c r="VR273"/>
      <c r="VS273"/>
      <c r="VT273"/>
      <c r="VU273"/>
      <c r="VV273"/>
      <c r="VW273"/>
      <c r="VX273"/>
      <c r="VY273"/>
      <c r="VZ273"/>
      <c r="WA273"/>
      <c r="WB273"/>
      <c r="WC273"/>
      <c r="WD273"/>
      <c r="WE273"/>
      <c r="WF273"/>
      <c r="WG273"/>
      <c r="WH273"/>
      <c r="WI273"/>
      <c r="WJ273"/>
      <c r="WK273"/>
      <c r="WL273"/>
      <c r="WM273"/>
      <c r="WN273"/>
      <c r="WO273"/>
      <c r="WP273"/>
      <c r="WQ273"/>
      <c r="WR273"/>
      <c r="WS273"/>
      <c r="WT273"/>
      <c r="WU273"/>
      <c r="WV273"/>
      <c r="WW273"/>
      <c r="WX273"/>
      <c r="WY273"/>
      <c r="WZ273"/>
      <c r="XA273"/>
      <c r="XB273"/>
      <c r="XC273"/>
      <c r="XD273"/>
      <c r="XE273"/>
      <c r="XF273"/>
      <c r="XG273"/>
      <c r="XH273"/>
      <c r="XI273"/>
      <c r="XJ273"/>
      <c r="XK273"/>
      <c r="XL273"/>
      <c r="XM273"/>
      <c r="XN273"/>
      <c r="XO273"/>
      <c r="XP273"/>
      <c r="XQ273"/>
      <c r="XR273"/>
      <c r="XS273"/>
      <c r="XT273"/>
      <c r="XU273"/>
      <c r="XV273"/>
      <c r="XW273"/>
      <c r="XX273"/>
      <c r="XY273"/>
      <c r="XZ273"/>
      <c r="YA273"/>
      <c r="YB273"/>
      <c r="YC273"/>
      <c r="YD273"/>
      <c r="YE273"/>
      <c r="YF273"/>
      <c r="YG273"/>
      <c r="YH273"/>
      <c r="YI273"/>
      <c r="YJ273"/>
      <c r="YK273"/>
      <c r="YL273"/>
      <c r="YM273"/>
      <c r="YN273"/>
      <c r="YO273"/>
      <c r="YP273"/>
      <c r="YQ273"/>
      <c r="YR273"/>
      <c r="YS273"/>
      <c r="YT273"/>
      <c r="YU273"/>
      <c r="YV273"/>
      <c r="YW273"/>
      <c r="YX273"/>
      <c r="YY273"/>
      <c r="YZ273"/>
      <c r="ZA273"/>
      <c r="ZB273"/>
      <c r="ZC273"/>
      <c r="ZD273"/>
      <c r="ZE273"/>
      <c r="ZF273"/>
      <c r="ZG273"/>
      <c r="ZH273"/>
      <c r="ZI273"/>
      <c r="ZJ273"/>
      <c r="ZK273"/>
      <c r="ZL273"/>
      <c r="ZM273"/>
      <c r="ZN273"/>
      <c r="ZO273"/>
      <c r="ZP273"/>
      <c r="ZQ273"/>
      <c r="ZR273"/>
      <c r="ZS273"/>
      <c r="ZT273"/>
      <c r="ZU273"/>
      <c r="ZV273"/>
      <c r="ZW273"/>
      <c r="ZX273"/>
      <c r="ZY273"/>
      <c r="ZZ273"/>
      <c r="AAA273"/>
      <c r="AAB273"/>
      <c r="AAC273"/>
      <c r="AAD273"/>
      <c r="AAE273"/>
      <c r="AAF273"/>
      <c r="AAG273"/>
      <c r="AAH273"/>
      <c r="AAI273"/>
      <c r="AAJ273"/>
      <c r="AAK273"/>
      <c r="AAL273"/>
      <c r="AAM273"/>
      <c r="AAN273"/>
      <c r="AAO273"/>
      <c r="AAP273"/>
      <c r="AAQ273"/>
      <c r="AAR273"/>
      <c r="AAS273"/>
      <c r="AAT273"/>
      <c r="AAU273"/>
      <c r="AAV273"/>
      <c r="AAW273"/>
      <c r="AAX273"/>
      <c r="AAY273"/>
      <c r="AAZ273"/>
      <c r="ABA273"/>
      <c r="ABB273"/>
      <c r="ABC273"/>
      <c r="ABD273"/>
      <c r="ABE273"/>
      <c r="ABF273"/>
      <c r="ABG273"/>
      <c r="ABH273"/>
      <c r="ABI273"/>
      <c r="ABJ273"/>
      <c r="ABK273"/>
      <c r="ABL273"/>
      <c r="ABM273"/>
      <c r="ABN273"/>
      <c r="ABO273"/>
      <c r="ABP273"/>
      <c r="ABQ273"/>
      <c r="ABR273"/>
      <c r="ABS273"/>
      <c r="ABT273"/>
      <c r="ABU273"/>
      <c r="ABV273"/>
      <c r="ABW273"/>
      <c r="ABX273"/>
      <c r="ABY273"/>
      <c r="ABZ273"/>
      <c r="ACA273"/>
      <c r="ACB273"/>
      <c r="ACC273"/>
      <c r="ACD273"/>
      <c r="ACE273"/>
      <c r="ACF273"/>
      <c r="ACG273"/>
      <c r="ACH273"/>
      <c r="ACI273"/>
      <c r="ACJ273"/>
      <c r="ACK273"/>
      <c r="ACL273"/>
      <c r="ACM273"/>
      <c r="ACN273"/>
      <c r="ACO273"/>
      <c r="ACP273"/>
      <c r="ACQ273"/>
      <c r="ACR273"/>
      <c r="ACS273"/>
      <c r="ACT273"/>
      <c r="ACU273"/>
      <c r="ACV273"/>
      <c r="ACW273"/>
      <c r="ACX273"/>
      <c r="ACY273"/>
      <c r="ACZ273"/>
      <c r="ADA273"/>
      <c r="ADB273"/>
      <c r="ADC273"/>
      <c r="ADD273"/>
      <c r="ADE273"/>
      <c r="ADF273"/>
      <c r="ADG273"/>
      <c r="ADH273"/>
      <c r="ADI273"/>
      <c r="ADJ273"/>
      <c r="ADK273"/>
      <c r="ADL273"/>
      <c r="ADM273"/>
      <c r="ADN273"/>
      <c r="ADO273"/>
      <c r="ADP273"/>
      <c r="ADQ273"/>
      <c r="ADR273"/>
      <c r="ADS273"/>
      <c r="ADT273"/>
      <c r="ADU273"/>
      <c r="ADV273"/>
      <c r="ADW273"/>
      <c r="ADX273"/>
      <c r="ADY273"/>
      <c r="ADZ273"/>
      <c r="AEA273"/>
      <c r="AEB273"/>
      <c r="AEC273"/>
      <c r="AED273"/>
      <c r="AEE273"/>
      <c r="AEF273"/>
      <c r="AEG273"/>
      <c r="AEH273"/>
      <c r="AEI273"/>
      <c r="AEJ273"/>
      <c r="AEK273"/>
      <c r="AEL273"/>
      <c r="AEM273"/>
      <c r="AEN273"/>
      <c r="AEO273"/>
      <c r="AEP273"/>
      <c r="AEQ273"/>
      <c r="AER273"/>
      <c r="AES273"/>
      <c r="AET273"/>
      <c r="AEU273"/>
      <c r="AEV273"/>
      <c r="AEW273"/>
      <c r="AEX273"/>
      <c r="AEY273"/>
      <c r="AEZ273"/>
      <c r="AFA273"/>
      <c r="AFB273"/>
      <c r="AFC273"/>
      <c r="AFD273"/>
      <c r="AFE273"/>
      <c r="AFF273"/>
      <c r="AFG273"/>
      <c r="AFH273"/>
      <c r="AFI273"/>
      <c r="AFJ273"/>
      <c r="AFK273"/>
      <c r="AFL273"/>
      <c r="AFM273"/>
      <c r="AFN273"/>
      <c r="AFO273"/>
      <c r="AFP273"/>
      <c r="AFQ273"/>
      <c r="AFR273"/>
      <c r="AFS273"/>
      <c r="AFT273"/>
      <c r="AFU273"/>
      <c r="AFV273"/>
      <c r="AFW273"/>
      <c r="AFX273"/>
      <c r="AFY273"/>
      <c r="AFZ273"/>
      <c r="AGA273"/>
      <c r="AGB273"/>
      <c r="AGC273"/>
      <c r="AGD273"/>
      <c r="AGE273"/>
      <c r="AGF273"/>
      <c r="AGG273"/>
      <c r="AGH273"/>
      <c r="AGI273"/>
      <c r="AGJ273"/>
      <c r="AGK273"/>
      <c r="AGL273"/>
      <c r="AGM273"/>
      <c r="AGN273"/>
      <c r="AGO273"/>
      <c r="AGP273"/>
      <c r="AGQ273"/>
      <c r="AGR273"/>
      <c r="AGS273"/>
      <c r="AGT273"/>
      <c r="AGU273"/>
      <c r="AGV273"/>
      <c r="AGW273"/>
      <c r="AGX273"/>
      <c r="AGY273"/>
      <c r="AGZ273"/>
      <c r="AHA273"/>
      <c r="AHB273"/>
      <c r="AHC273"/>
      <c r="AHD273"/>
      <c r="AHE273"/>
      <c r="AHF273"/>
      <c r="AHG273"/>
      <c r="AHH273"/>
      <c r="AHI273"/>
      <c r="AHJ273"/>
      <c r="AHK273"/>
      <c r="AHL273"/>
      <c r="AHM273"/>
      <c r="AHN273"/>
      <c r="AHO273"/>
      <c r="AHP273"/>
      <c r="AHQ273"/>
      <c r="AHR273"/>
      <c r="AHS273"/>
      <c r="AHT273"/>
      <c r="AHU273"/>
      <c r="AHV273"/>
      <c r="AHW273"/>
      <c r="AHX273"/>
      <c r="AHY273"/>
      <c r="AHZ273"/>
      <c r="AIA273"/>
      <c r="AIB273"/>
      <c r="AIC273"/>
      <c r="AID273"/>
      <c r="AIE273"/>
      <c r="AIF273"/>
      <c r="AIG273"/>
      <c r="AIH273"/>
      <c r="AII273"/>
      <c r="AIJ273"/>
      <c r="AIK273"/>
      <c r="AIL273"/>
      <c r="AIM273"/>
      <c r="AIN273"/>
      <c r="AIO273"/>
      <c r="AIP273"/>
      <c r="AIQ273"/>
      <c r="AIR273"/>
      <c r="AIS273"/>
      <c r="AIT273"/>
      <c r="AIU273"/>
      <c r="AIV273"/>
      <c r="AIW273"/>
      <c r="AIX273"/>
      <c r="AIY273"/>
      <c r="AIZ273"/>
      <c r="AJA273"/>
      <c r="AJB273"/>
      <c r="AJC273"/>
      <c r="AJD273"/>
      <c r="AJE273"/>
      <c r="AJF273"/>
      <c r="AJG273"/>
      <c r="AJH273"/>
      <c r="AJI273"/>
      <c r="AJJ273"/>
      <c r="AJK273"/>
      <c r="AJL273"/>
      <c r="AJM273"/>
      <c r="AJN273"/>
      <c r="AJO273"/>
      <c r="AJP273"/>
      <c r="AJQ273"/>
      <c r="AJR273"/>
      <c r="AJS273"/>
      <c r="AJT273"/>
      <c r="AJU273"/>
      <c r="AJV273"/>
      <c r="AJW273"/>
      <c r="AJX273"/>
      <c r="AJY273"/>
      <c r="AJZ273"/>
      <c r="AKA273"/>
      <c r="AKB273"/>
      <c r="AKC273"/>
      <c r="AKD273"/>
      <c r="AKE273"/>
      <c r="AKF273"/>
      <c r="AKG273"/>
      <c r="AKH273"/>
      <c r="AKI273"/>
      <c r="AKJ273"/>
      <c r="AKK273"/>
      <c r="AKL273"/>
      <c r="AKM273"/>
      <c r="AKN273"/>
      <c r="AKO273"/>
      <c r="AKP273"/>
      <c r="AKQ273"/>
      <c r="AKR273"/>
      <c r="AKS273"/>
      <c r="AKT273"/>
      <c r="AKU273"/>
      <c r="AKV273"/>
      <c r="AKW273"/>
      <c r="AKX273"/>
      <c r="AKY273"/>
      <c r="AKZ273"/>
      <c r="ALA273"/>
      <c r="ALB273"/>
      <c r="ALC273"/>
      <c r="ALD273"/>
      <c r="ALE273"/>
      <c r="ALF273"/>
      <c r="ALG273"/>
      <c r="ALH273"/>
      <c r="ALI273"/>
      <c r="ALJ273"/>
      <c r="ALK273"/>
      <c r="ALL273"/>
      <c r="ALM273"/>
      <c r="ALN273"/>
      <c r="ALO273"/>
      <c r="ALP273"/>
      <c r="ALQ273"/>
      <c r="ALR273"/>
      <c r="ALS273"/>
      <c r="ALT273"/>
      <c r="ALU273"/>
      <c r="ALV273"/>
      <c r="ALW273"/>
      <c r="ALX273"/>
      <c r="ALY273"/>
      <c r="ALZ273"/>
      <c r="AMA273"/>
      <c r="AMB273"/>
      <c r="AMC273"/>
      <c r="AMD273"/>
      <c r="AME273"/>
      <c r="AMF273"/>
      <c r="AMG273"/>
      <c r="AMH273"/>
      <c r="AMI273"/>
      <c r="AMJ273"/>
    </row>
    <row r="274" spans="1:1024" ht="18.600000000000001" customHeight="1" x14ac:dyDescent="0.2">
      <c r="A274" s="100"/>
      <c r="B274" s="44" t="s">
        <v>157</v>
      </c>
      <c r="C274" s="41"/>
      <c r="D274" s="41" t="s">
        <v>158</v>
      </c>
      <c r="E274" s="41"/>
      <c r="F274" s="41"/>
      <c r="G274" s="41"/>
      <c r="H274" s="41"/>
      <c r="I274" s="41"/>
      <c r="J274" s="41"/>
      <c r="K274" s="41"/>
      <c r="L274" s="41"/>
      <c r="M274" s="91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  <c r="PI274"/>
      <c r="PJ274"/>
      <c r="PK274"/>
      <c r="PL274"/>
      <c r="PM274"/>
      <c r="PN274"/>
      <c r="PO274"/>
      <c r="PP274"/>
      <c r="PQ274"/>
      <c r="PR274"/>
      <c r="PS274"/>
      <c r="PT274"/>
      <c r="PU274"/>
      <c r="PV274"/>
      <c r="PW274"/>
      <c r="PX274"/>
      <c r="PY274"/>
      <c r="PZ274"/>
      <c r="QA274"/>
      <c r="QB274"/>
      <c r="QC274"/>
      <c r="QD274"/>
      <c r="QE274"/>
      <c r="QF274"/>
      <c r="QG274"/>
      <c r="QH274"/>
      <c r="QI274"/>
      <c r="QJ274"/>
      <c r="QK274"/>
      <c r="QL274"/>
      <c r="QM274"/>
      <c r="QN274"/>
      <c r="QO274"/>
      <c r="QP274"/>
      <c r="QQ274"/>
      <c r="QR274"/>
      <c r="QS274"/>
      <c r="QT274"/>
      <c r="QU274"/>
      <c r="QV274"/>
      <c r="QW274"/>
      <c r="QX274"/>
      <c r="QY274"/>
      <c r="QZ274"/>
      <c r="RA274"/>
      <c r="RB274"/>
      <c r="RC274"/>
      <c r="RD274"/>
      <c r="RE274"/>
      <c r="RF274"/>
      <c r="RG274"/>
      <c r="RH274"/>
      <c r="RI274"/>
      <c r="RJ274"/>
      <c r="RK274"/>
      <c r="RL274"/>
      <c r="RM274"/>
      <c r="RN274"/>
      <c r="RO274"/>
      <c r="RP274"/>
      <c r="RQ274"/>
      <c r="RR274"/>
      <c r="RS274"/>
      <c r="RT274"/>
      <c r="RU274"/>
      <c r="RV274"/>
      <c r="RW274"/>
      <c r="RX274"/>
      <c r="RY274"/>
      <c r="RZ274"/>
      <c r="SA274"/>
      <c r="SB274"/>
      <c r="SC274"/>
      <c r="SD274"/>
      <c r="SE274"/>
      <c r="SF274"/>
      <c r="SG274"/>
      <c r="SH274"/>
      <c r="SI274"/>
      <c r="SJ274"/>
      <c r="SK274"/>
      <c r="SL274"/>
      <c r="SM274"/>
      <c r="SN274"/>
      <c r="SO274"/>
      <c r="SP274"/>
      <c r="SQ274"/>
      <c r="SR274"/>
      <c r="SS274"/>
      <c r="ST274"/>
      <c r="SU274"/>
      <c r="SV274"/>
      <c r="SW274"/>
      <c r="SX274"/>
      <c r="SY274"/>
      <c r="SZ274"/>
      <c r="TA274"/>
      <c r="TB274"/>
      <c r="TC274"/>
      <c r="TD274"/>
      <c r="TE274"/>
      <c r="TF274"/>
      <c r="TG274"/>
      <c r="TH274"/>
      <c r="TI274"/>
      <c r="TJ274"/>
      <c r="TK274"/>
      <c r="TL274"/>
      <c r="TM274"/>
      <c r="TN274"/>
      <c r="TO274"/>
      <c r="TP274"/>
      <c r="TQ274"/>
      <c r="TR274"/>
      <c r="TS274"/>
      <c r="TT274"/>
      <c r="TU274"/>
      <c r="TV274"/>
      <c r="TW274"/>
      <c r="TX274"/>
      <c r="TY274"/>
      <c r="TZ274"/>
      <c r="UA274"/>
      <c r="UB274"/>
      <c r="UC274"/>
      <c r="UD274"/>
      <c r="UE274"/>
      <c r="UF274"/>
      <c r="UG274"/>
      <c r="UH274"/>
      <c r="UI274"/>
      <c r="UJ274"/>
      <c r="UK274"/>
      <c r="UL274"/>
      <c r="UM274"/>
      <c r="UN274"/>
      <c r="UO274"/>
      <c r="UP274"/>
      <c r="UQ274"/>
      <c r="UR274"/>
      <c r="US274"/>
      <c r="UT274"/>
      <c r="UU274"/>
      <c r="UV274"/>
      <c r="UW274"/>
      <c r="UX274"/>
      <c r="UY274"/>
      <c r="UZ274"/>
      <c r="VA274"/>
      <c r="VB274"/>
      <c r="VC274"/>
      <c r="VD274"/>
      <c r="VE274"/>
      <c r="VF274"/>
      <c r="VG274"/>
      <c r="VH274"/>
      <c r="VI274"/>
      <c r="VJ274"/>
      <c r="VK274"/>
      <c r="VL274"/>
      <c r="VM274"/>
      <c r="VN274"/>
      <c r="VO274"/>
      <c r="VP274"/>
      <c r="VQ274"/>
      <c r="VR274"/>
      <c r="VS274"/>
      <c r="VT274"/>
      <c r="VU274"/>
      <c r="VV274"/>
      <c r="VW274"/>
      <c r="VX274"/>
      <c r="VY274"/>
      <c r="VZ274"/>
      <c r="WA274"/>
      <c r="WB274"/>
      <c r="WC274"/>
      <c r="WD274"/>
      <c r="WE274"/>
      <c r="WF274"/>
      <c r="WG274"/>
      <c r="WH274"/>
      <c r="WI274"/>
      <c r="WJ274"/>
      <c r="WK274"/>
      <c r="WL274"/>
      <c r="WM274"/>
      <c r="WN274"/>
      <c r="WO274"/>
      <c r="WP274"/>
      <c r="WQ274"/>
      <c r="WR274"/>
      <c r="WS274"/>
      <c r="WT274"/>
      <c r="WU274"/>
      <c r="WV274"/>
      <c r="WW274"/>
      <c r="WX274"/>
      <c r="WY274"/>
      <c r="WZ274"/>
      <c r="XA274"/>
      <c r="XB274"/>
      <c r="XC274"/>
      <c r="XD274"/>
      <c r="XE274"/>
      <c r="XF274"/>
      <c r="XG274"/>
      <c r="XH274"/>
      <c r="XI274"/>
      <c r="XJ274"/>
      <c r="XK274"/>
      <c r="XL274"/>
      <c r="XM274"/>
      <c r="XN274"/>
      <c r="XO274"/>
      <c r="XP274"/>
      <c r="XQ274"/>
      <c r="XR274"/>
      <c r="XS274"/>
      <c r="XT274"/>
      <c r="XU274"/>
      <c r="XV274"/>
      <c r="XW274"/>
      <c r="XX274"/>
      <c r="XY274"/>
      <c r="XZ274"/>
      <c r="YA274"/>
      <c r="YB274"/>
      <c r="YC274"/>
      <c r="YD274"/>
      <c r="YE274"/>
      <c r="YF274"/>
      <c r="YG274"/>
      <c r="YH274"/>
      <c r="YI274"/>
      <c r="YJ274"/>
      <c r="YK274"/>
      <c r="YL274"/>
      <c r="YM274"/>
      <c r="YN274"/>
      <c r="YO274"/>
      <c r="YP274"/>
      <c r="YQ274"/>
      <c r="YR274"/>
      <c r="YS274"/>
      <c r="YT274"/>
      <c r="YU274"/>
      <c r="YV274"/>
      <c r="YW274"/>
      <c r="YX274"/>
      <c r="YY274"/>
      <c r="YZ274"/>
      <c r="ZA274"/>
      <c r="ZB274"/>
      <c r="ZC274"/>
      <c r="ZD274"/>
      <c r="ZE274"/>
      <c r="ZF274"/>
      <c r="ZG274"/>
      <c r="ZH274"/>
      <c r="ZI274"/>
      <c r="ZJ274"/>
      <c r="ZK274"/>
      <c r="ZL274"/>
      <c r="ZM274"/>
      <c r="ZN274"/>
      <c r="ZO274"/>
      <c r="ZP274"/>
      <c r="ZQ274"/>
      <c r="ZR274"/>
      <c r="ZS274"/>
      <c r="ZT274"/>
      <c r="ZU274"/>
      <c r="ZV274"/>
      <c r="ZW274"/>
      <c r="ZX274"/>
      <c r="ZY274"/>
      <c r="ZZ274"/>
      <c r="AAA274"/>
      <c r="AAB274"/>
      <c r="AAC274"/>
      <c r="AAD274"/>
      <c r="AAE274"/>
      <c r="AAF274"/>
      <c r="AAG274"/>
      <c r="AAH274"/>
      <c r="AAI274"/>
      <c r="AAJ274"/>
      <c r="AAK274"/>
      <c r="AAL274"/>
      <c r="AAM274"/>
      <c r="AAN274"/>
      <c r="AAO274"/>
      <c r="AAP274"/>
      <c r="AAQ274"/>
      <c r="AAR274"/>
      <c r="AAS274"/>
      <c r="AAT274"/>
      <c r="AAU274"/>
      <c r="AAV274"/>
      <c r="AAW274"/>
      <c r="AAX274"/>
      <c r="AAY274"/>
      <c r="AAZ274"/>
      <c r="ABA274"/>
      <c r="ABB274"/>
      <c r="ABC274"/>
      <c r="ABD274"/>
      <c r="ABE274"/>
      <c r="ABF274"/>
      <c r="ABG274"/>
      <c r="ABH274"/>
      <c r="ABI274"/>
      <c r="ABJ274"/>
      <c r="ABK274"/>
      <c r="ABL274"/>
      <c r="ABM274"/>
      <c r="ABN274"/>
      <c r="ABO274"/>
      <c r="ABP274"/>
      <c r="ABQ274"/>
      <c r="ABR274"/>
      <c r="ABS274"/>
      <c r="ABT274"/>
      <c r="ABU274"/>
      <c r="ABV274"/>
      <c r="ABW274"/>
      <c r="ABX274"/>
      <c r="ABY274"/>
      <c r="ABZ274"/>
      <c r="ACA274"/>
      <c r="ACB274"/>
      <c r="ACC274"/>
      <c r="ACD274"/>
      <c r="ACE274"/>
      <c r="ACF274"/>
      <c r="ACG274"/>
      <c r="ACH274"/>
      <c r="ACI274"/>
      <c r="ACJ274"/>
      <c r="ACK274"/>
      <c r="ACL274"/>
      <c r="ACM274"/>
      <c r="ACN274"/>
      <c r="ACO274"/>
      <c r="ACP274"/>
      <c r="ACQ274"/>
      <c r="ACR274"/>
      <c r="ACS274"/>
      <c r="ACT274"/>
      <c r="ACU274"/>
      <c r="ACV274"/>
      <c r="ACW274"/>
      <c r="ACX274"/>
      <c r="ACY274"/>
      <c r="ACZ274"/>
      <c r="ADA274"/>
      <c r="ADB274"/>
      <c r="ADC274"/>
      <c r="ADD274"/>
      <c r="ADE274"/>
      <c r="ADF274"/>
      <c r="ADG274"/>
      <c r="ADH274"/>
      <c r="ADI274"/>
      <c r="ADJ274"/>
      <c r="ADK274"/>
      <c r="ADL274"/>
      <c r="ADM274"/>
      <c r="ADN274"/>
      <c r="ADO274"/>
      <c r="ADP274"/>
      <c r="ADQ274"/>
      <c r="ADR274"/>
      <c r="ADS274"/>
      <c r="ADT274"/>
      <c r="ADU274"/>
      <c r="ADV274"/>
      <c r="ADW274"/>
      <c r="ADX274"/>
      <c r="ADY274"/>
      <c r="ADZ274"/>
      <c r="AEA274"/>
      <c r="AEB274"/>
      <c r="AEC274"/>
      <c r="AED274"/>
      <c r="AEE274"/>
      <c r="AEF274"/>
      <c r="AEG274"/>
      <c r="AEH274"/>
      <c r="AEI274"/>
      <c r="AEJ274"/>
      <c r="AEK274"/>
      <c r="AEL274"/>
      <c r="AEM274"/>
      <c r="AEN274"/>
      <c r="AEO274"/>
      <c r="AEP274"/>
      <c r="AEQ274"/>
      <c r="AER274"/>
      <c r="AES274"/>
      <c r="AET274"/>
      <c r="AEU274"/>
      <c r="AEV274"/>
      <c r="AEW274"/>
      <c r="AEX274"/>
      <c r="AEY274"/>
      <c r="AEZ274"/>
      <c r="AFA274"/>
      <c r="AFB274"/>
      <c r="AFC274"/>
      <c r="AFD274"/>
      <c r="AFE274"/>
      <c r="AFF274"/>
      <c r="AFG274"/>
      <c r="AFH274"/>
      <c r="AFI274"/>
      <c r="AFJ274"/>
      <c r="AFK274"/>
      <c r="AFL274"/>
      <c r="AFM274"/>
      <c r="AFN274"/>
      <c r="AFO274"/>
      <c r="AFP274"/>
      <c r="AFQ274"/>
      <c r="AFR274"/>
      <c r="AFS274"/>
      <c r="AFT274"/>
      <c r="AFU274"/>
      <c r="AFV274"/>
      <c r="AFW274"/>
      <c r="AFX274"/>
      <c r="AFY274"/>
      <c r="AFZ274"/>
      <c r="AGA274"/>
      <c r="AGB274"/>
      <c r="AGC274"/>
      <c r="AGD274"/>
      <c r="AGE274"/>
      <c r="AGF274"/>
      <c r="AGG274"/>
      <c r="AGH274"/>
      <c r="AGI274"/>
      <c r="AGJ274"/>
      <c r="AGK274"/>
      <c r="AGL274"/>
      <c r="AGM274"/>
      <c r="AGN274"/>
      <c r="AGO274"/>
      <c r="AGP274"/>
      <c r="AGQ274"/>
      <c r="AGR274"/>
      <c r="AGS274"/>
      <c r="AGT274"/>
      <c r="AGU274"/>
      <c r="AGV274"/>
      <c r="AGW274"/>
      <c r="AGX274"/>
      <c r="AGY274"/>
      <c r="AGZ274"/>
      <c r="AHA274"/>
      <c r="AHB274"/>
      <c r="AHC274"/>
      <c r="AHD274"/>
      <c r="AHE274"/>
      <c r="AHF274"/>
      <c r="AHG274"/>
      <c r="AHH274"/>
      <c r="AHI274"/>
      <c r="AHJ274"/>
      <c r="AHK274"/>
      <c r="AHL274"/>
      <c r="AHM274"/>
      <c r="AHN274"/>
      <c r="AHO274"/>
      <c r="AHP274"/>
      <c r="AHQ274"/>
      <c r="AHR274"/>
      <c r="AHS274"/>
      <c r="AHT274"/>
      <c r="AHU274"/>
      <c r="AHV274"/>
      <c r="AHW274"/>
      <c r="AHX274"/>
      <c r="AHY274"/>
      <c r="AHZ274"/>
      <c r="AIA274"/>
      <c r="AIB274"/>
      <c r="AIC274"/>
      <c r="AID274"/>
      <c r="AIE274"/>
      <c r="AIF274"/>
      <c r="AIG274"/>
      <c r="AIH274"/>
      <c r="AII274"/>
      <c r="AIJ274"/>
      <c r="AIK274"/>
      <c r="AIL274"/>
      <c r="AIM274"/>
      <c r="AIN274"/>
      <c r="AIO274"/>
      <c r="AIP274"/>
      <c r="AIQ274"/>
      <c r="AIR274"/>
      <c r="AIS274"/>
      <c r="AIT274"/>
      <c r="AIU274"/>
      <c r="AIV274"/>
      <c r="AIW274"/>
      <c r="AIX274"/>
      <c r="AIY274"/>
      <c r="AIZ274"/>
      <c r="AJA274"/>
      <c r="AJB274"/>
      <c r="AJC274"/>
      <c r="AJD274"/>
      <c r="AJE274"/>
      <c r="AJF274"/>
      <c r="AJG274"/>
      <c r="AJH274"/>
      <c r="AJI274"/>
      <c r="AJJ274"/>
      <c r="AJK274"/>
      <c r="AJL274"/>
      <c r="AJM274"/>
      <c r="AJN274"/>
      <c r="AJO274"/>
      <c r="AJP274"/>
      <c r="AJQ274"/>
      <c r="AJR274"/>
      <c r="AJS274"/>
      <c r="AJT274"/>
      <c r="AJU274"/>
      <c r="AJV274"/>
      <c r="AJW274"/>
      <c r="AJX274"/>
      <c r="AJY274"/>
      <c r="AJZ274"/>
      <c r="AKA274"/>
      <c r="AKB274"/>
      <c r="AKC274"/>
      <c r="AKD274"/>
      <c r="AKE274"/>
      <c r="AKF274"/>
      <c r="AKG274"/>
      <c r="AKH274"/>
      <c r="AKI274"/>
      <c r="AKJ274"/>
      <c r="AKK274"/>
      <c r="AKL274"/>
      <c r="AKM274"/>
      <c r="AKN274"/>
      <c r="AKO274"/>
      <c r="AKP274"/>
      <c r="AKQ274"/>
      <c r="AKR274"/>
      <c r="AKS274"/>
      <c r="AKT274"/>
      <c r="AKU274"/>
      <c r="AKV274"/>
      <c r="AKW274"/>
      <c r="AKX274"/>
      <c r="AKY274"/>
      <c r="AKZ274"/>
      <c r="ALA274"/>
      <c r="ALB274"/>
      <c r="ALC274"/>
      <c r="ALD274"/>
      <c r="ALE274"/>
      <c r="ALF274"/>
      <c r="ALG274"/>
      <c r="ALH274"/>
      <c r="ALI274"/>
      <c r="ALJ274"/>
      <c r="ALK274"/>
      <c r="ALL274"/>
      <c r="ALM274"/>
      <c r="ALN274"/>
      <c r="ALO274"/>
      <c r="ALP274"/>
      <c r="ALQ274"/>
      <c r="ALR274"/>
      <c r="ALS274"/>
      <c r="ALT274"/>
      <c r="ALU274"/>
      <c r="ALV274"/>
      <c r="ALW274"/>
      <c r="ALX274"/>
      <c r="ALY274"/>
      <c r="ALZ274"/>
      <c r="AMA274"/>
      <c r="AMB274"/>
      <c r="AMC274"/>
      <c r="AMD274"/>
      <c r="AME274"/>
      <c r="AMF274"/>
      <c r="AMG274"/>
      <c r="AMH274"/>
      <c r="AMI274"/>
      <c r="AMJ274"/>
    </row>
    <row r="275" spans="1:1024" ht="18.600000000000001" customHeight="1" x14ac:dyDescent="0.2">
      <c r="A275" s="100"/>
      <c r="B275" s="44"/>
      <c r="C275" s="41" t="s">
        <v>159</v>
      </c>
      <c r="D275" s="41" t="s">
        <v>160</v>
      </c>
      <c r="E275" s="41"/>
      <c r="F275" s="41"/>
      <c r="G275" s="41"/>
      <c r="H275" s="41"/>
      <c r="I275" s="41"/>
      <c r="J275" s="41"/>
      <c r="K275" s="41"/>
      <c r="L275" s="41"/>
      <c r="M275" s="91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  <c r="JS275"/>
      <c r="JT275"/>
      <c r="JU275"/>
      <c r="JV275"/>
      <c r="JW275"/>
      <c r="JX275"/>
      <c r="JY275"/>
      <c r="JZ275"/>
      <c r="KA275"/>
      <c r="KB275"/>
      <c r="KC275"/>
      <c r="KD275"/>
      <c r="KE275"/>
      <c r="KF275"/>
      <c r="KG275"/>
      <c r="KH275"/>
      <c r="KI275"/>
      <c r="KJ275"/>
      <c r="KK275"/>
      <c r="KL275"/>
      <c r="KM275"/>
      <c r="KN275"/>
      <c r="KO275"/>
      <c r="KP275"/>
      <c r="KQ275"/>
      <c r="KR275"/>
      <c r="KS275"/>
      <c r="KT275"/>
      <c r="KU275"/>
      <c r="KV275"/>
      <c r="KW275"/>
      <c r="KX275"/>
      <c r="KY275"/>
      <c r="KZ275"/>
      <c r="LA275"/>
      <c r="LB275"/>
      <c r="LC275"/>
      <c r="LD275"/>
      <c r="LE275"/>
      <c r="LF275"/>
      <c r="LG275"/>
      <c r="LH275"/>
      <c r="LI275"/>
      <c r="LJ275"/>
      <c r="LK275"/>
      <c r="LL275"/>
      <c r="LM275"/>
      <c r="LN275"/>
      <c r="LO275"/>
      <c r="LP275"/>
      <c r="LQ275"/>
      <c r="LR275"/>
      <c r="LS275"/>
      <c r="LT275"/>
      <c r="LU275"/>
      <c r="LV275"/>
      <c r="LW275"/>
      <c r="LX275"/>
      <c r="LY275"/>
      <c r="LZ275"/>
      <c r="MA275"/>
      <c r="MB275"/>
      <c r="MC275"/>
      <c r="MD275"/>
      <c r="ME275"/>
      <c r="MF275"/>
      <c r="MG275"/>
      <c r="MH275"/>
      <c r="MI275"/>
      <c r="MJ275"/>
      <c r="MK275"/>
      <c r="ML275"/>
      <c r="MM275"/>
      <c r="MN275"/>
      <c r="MO275"/>
      <c r="MP275"/>
      <c r="MQ275"/>
      <c r="MR275"/>
      <c r="MS275"/>
      <c r="MT275"/>
      <c r="MU275"/>
      <c r="MV275"/>
      <c r="MW275"/>
      <c r="MX275"/>
      <c r="MY275"/>
      <c r="MZ275"/>
      <c r="NA275"/>
      <c r="NB275"/>
      <c r="NC275"/>
      <c r="ND275"/>
      <c r="NE275"/>
      <c r="NF275"/>
      <c r="NG275"/>
      <c r="NH275"/>
      <c r="NI275"/>
      <c r="NJ275"/>
      <c r="NK275"/>
      <c r="NL275"/>
      <c r="NM275"/>
      <c r="NN275"/>
      <c r="NO275"/>
      <c r="NP275"/>
      <c r="NQ275"/>
      <c r="NR275"/>
      <c r="NS275"/>
      <c r="NT275"/>
      <c r="NU275"/>
      <c r="NV275"/>
      <c r="NW275"/>
      <c r="NX275"/>
      <c r="NY275"/>
      <c r="NZ275"/>
      <c r="OA275"/>
      <c r="OB275"/>
      <c r="OC275"/>
      <c r="OD275"/>
      <c r="OE275"/>
      <c r="OF275"/>
      <c r="OG275"/>
      <c r="OH275"/>
      <c r="OI275"/>
      <c r="OJ275"/>
      <c r="OK275"/>
      <c r="OL275"/>
      <c r="OM275"/>
      <c r="ON275"/>
      <c r="OO275"/>
      <c r="OP275"/>
      <c r="OQ275"/>
      <c r="OR275"/>
      <c r="OS275"/>
      <c r="OT275"/>
      <c r="OU275"/>
      <c r="OV275"/>
      <c r="OW275"/>
      <c r="OX275"/>
      <c r="OY275"/>
      <c r="OZ275"/>
      <c r="PA275"/>
      <c r="PB275"/>
      <c r="PC275"/>
      <c r="PD275"/>
      <c r="PE275"/>
      <c r="PF275"/>
      <c r="PG275"/>
      <c r="PH275"/>
      <c r="PI275"/>
      <c r="PJ275"/>
      <c r="PK275"/>
      <c r="PL275"/>
      <c r="PM275"/>
      <c r="PN275"/>
      <c r="PO275"/>
      <c r="PP275"/>
      <c r="PQ275"/>
      <c r="PR275"/>
      <c r="PS275"/>
      <c r="PT275"/>
      <c r="PU275"/>
      <c r="PV275"/>
      <c r="PW275"/>
      <c r="PX275"/>
      <c r="PY275"/>
      <c r="PZ275"/>
      <c r="QA275"/>
      <c r="QB275"/>
      <c r="QC275"/>
      <c r="QD275"/>
      <c r="QE275"/>
      <c r="QF275"/>
      <c r="QG275"/>
      <c r="QH275"/>
      <c r="QI275"/>
      <c r="QJ275"/>
      <c r="QK275"/>
      <c r="QL275"/>
      <c r="QM275"/>
      <c r="QN275"/>
      <c r="QO275"/>
      <c r="QP275"/>
      <c r="QQ275"/>
      <c r="QR275"/>
      <c r="QS275"/>
      <c r="QT275"/>
      <c r="QU275"/>
      <c r="QV275"/>
      <c r="QW275"/>
      <c r="QX275"/>
      <c r="QY275"/>
      <c r="QZ275"/>
      <c r="RA275"/>
      <c r="RB275"/>
      <c r="RC275"/>
      <c r="RD275"/>
      <c r="RE275"/>
      <c r="RF275"/>
      <c r="RG275"/>
      <c r="RH275"/>
      <c r="RI275"/>
      <c r="RJ275"/>
      <c r="RK275"/>
      <c r="RL275"/>
      <c r="RM275"/>
      <c r="RN275"/>
      <c r="RO275"/>
      <c r="RP275"/>
      <c r="RQ275"/>
      <c r="RR275"/>
      <c r="RS275"/>
      <c r="RT275"/>
      <c r="RU275"/>
      <c r="RV275"/>
      <c r="RW275"/>
      <c r="RX275"/>
      <c r="RY275"/>
      <c r="RZ275"/>
      <c r="SA275"/>
      <c r="SB275"/>
      <c r="SC275"/>
      <c r="SD275"/>
      <c r="SE275"/>
      <c r="SF275"/>
      <c r="SG275"/>
      <c r="SH275"/>
      <c r="SI275"/>
      <c r="SJ275"/>
      <c r="SK275"/>
      <c r="SL275"/>
      <c r="SM275"/>
      <c r="SN275"/>
      <c r="SO275"/>
      <c r="SP275"/>
      <c r="SQ275"/>
      <c r="SR275"/>
      <c r="SS275"/>
      <c r="ST275"/>
      <c r="SU275"/>
      <c r="SV275"/>
      <c r="SW275"/>
      <c r="SX275"/>
      <c r="SY275"/>
      <c r="SZ275"/>
      <c r="TA275"/>
      <c r="TB275"/>
      <c r="TC275"/>
      <c r="TD275"/>
      <c r="TE275"/>
      <c r="TF275"/>
      <c r="TG275"/>
      <c r="TH275"/>
      <c r="TI275"/>
      <c r="TJ275"/>
      <c r="TK275"/>
      <c r="TL275"/>
      <c r="TM275"/>
      <c r="TN275"/>
      <c r="TO275"/>
      <c r="TP275"/>
      <c r="TQ275"/>
      <c r="TR275"/>
      <c r="TS275"/>
      <c r="TT275"/>
      <c r="TU275"/>
      <c r="TV275"/>
      <c r="TW275"/>
      <c r="TX275"/>
      <c r="TY275"/>
      <c r="TZ275"/>
      <c r="UA275"/>
      <c r="UB275"/>
      <c r="UC275"/>
      <c r="UD275"/>
      <c r="UE275"/>
      <c r="UF275"/>
      <c r="UG275"/>
      <c r="UH275"/>
      <c r="UI275"/>
      <c r="UJ275"/>
      <c r="UK275"/>
      <c r="UL275"/>
      <c r="UM275"/>
      <c r="UN275"/>
      <c r="UO275"/>
      <c r="UP275"/>
      <c r="UQ275"/>
      <c r="UR275"/>
      <c r="US275"/>
      <c r="UT275"/>
      <c r="UU275"/>
      <c r="UV275"/>
      <c r="UW275"/>
      <c r="UX275"/>
      <c r="UY275"/>
      <c r="UZ275"/>
      <c r="VA275"/>
      <c r="VB275"/>
      <c r="VC275"/>
      <c r="VD275"/>
      <c r="VE275"/>
      <c r="VF275"/>
      <c r="VG275"/>
      <c r="VH275"/>
      <c r="VI275"/>
      <c r="VJ275"/>
      <c r="VK275"/>
      <c r="VL275"/>
      <c r="VM275"/>
      <c r="VN275"/>
      <c r="VO275"/>
      <c r="VP275"/>
      <c r="VQ275"/>
      <c r="VR275"/>
      <c r="VS275"/>
      <c r="VT275"/>
      <c r="VU275"/>
      <c r="VV275"/>
      <c r="VW275"/>
      <c r="VX275"/>
      <c r="VY275"/>
      <c r="VZ275"/>
      <c r="WA275"/>
      <c r="WB275"/>
      <c r="WC275"/>
      <c r="WD275"/>
      <c r="WE275"/>
      <c r="WF275"/>
      <c r="WG275"/>
      <c r="WH275"/>
      <c r="WI275"/>
      <c r="WJ275"/>
      <c r="WK275"/>
      <c r="WL275"/>
      <c r="WM275"/>
      <c r="WN275"/>
      <c r="WO275"/>
      <c r="WP275"/>
      <c r="WQ275"/>
      <c r="WR275"/>
      <c r="WS275"/>
      <c r="WT275"/>
      <c r="WU275"/>
      <c r="WV275"/>
      <c r="WW275"/>
      <c r="WX275"/>
      <c r="WY275"/>
      <c r="WZ275"/>
      <c r="XA275"/>
      <c r="XB275"/>
      <c r="XC275"/>
      <c r="XD275"/>
      <c r="XE275"/>
      <c r="XF275"/>
      <c r="XG275"/>
      <c r="XH275"/>
      <c r="XI275"/>
      <c r="XJ275"/>
      <c r="XK275"/>
      <c r="XL275"/>
      <c r="XM275"/>
      <c r="XN275"/>
      <c r="XO275"/>
      <c r="XP275"/>
      <c r="XQ275"/>
      <c r="XR275"/>
      <c r="XS275"/>
      <c r="XT275"/>
      <c r="XU275"/>
      <c r="XV275"/>
      <c r="XW275"/>
      <c r="XX275"/>
      <c r="XY275"/>
      <c r="XZ275"/>
      <c r="YA275"/>
      <c r="YB275"/>
      <c r="YC275"/>
      <c r="YD275"/>
      <c r="YE275"/>
      <c r="YF275"/>
      <c r="YG275"/>
      <c r="YH275"/>
      <c r="YI275"/>
      <c r="YJ275"/>
      <c r="YK275"/>
      <c r="YL275"/>
      <c r="YM275"/>
      <c r="YN275"/>
      <c r="YO275"/>
      <c r="YP275"/>
      <c r="YQ275"/>
      <c r="YR275"/>
      <c r="YS275"/>
      <c r="YT275"/>
      <c r="YU275"/>
      <c r="YV275"/>
      <c r="YW275"/>
      <c r="YX275"/>
      <c r="YY275"/>
      <c r="YZ275"/>
      <c r="ZA275"/>
      <c r="ZB275"/>
      <c r="ZC275"/>
      <c r="ZD275"/>
      <c r="ZE275"/>
      <c r="ZF275"/>
      <c r="ZG275"/>
      <c r="ZH275"/>
      <c r="ZI275"/>
      <c r="ZJ275"/>
      <c r="ZK275"/>
      <c r="ZL275"/>
      <c r="ZM275"/>
      <c r="ZN275"/>
      <c r="ZO275"/>
      <c r="ZP275"/>
      <c r="ZQ275"/>
      <c r="ZR275"/>
      <c r="ZS275"/>
      <c r="ZT275"/>
      <c r="ZU275"/>
      <c r="ZV275"/>
      <c r="ZW275"/>
      <c r="ZX275"/>
      <c r="ZY275"/>
      <c r="ZZ275"/>
      <c r="AAA275"/>
      <c r="AAB275"/>
      <c r="AAC275"/>
      <c r="AAD275"/>
      <c r="AAE275"/>
      <c r="AAF275"/>
      <c r="AAG275"/>
      <c r="AAH275"/>
      <c r="AAI275"/>
      <c r="AAJ275"/>
      <c r="AAK275"/>
      <c r="AAL275"/>
      <c r="AAM275"/>
      <c r="AAN275"/>
      <c r="AAO275"/>
      <c r="AAP275"/>
      <c r="AAQ275"/>
      <c r="AAR275"/>
      <c r="AAS275"/>
      <c r="AAT275"/>
      <c r="AAU275"/>
      <c r="AAV275"/>
      <c r="AAW275"/>
      <c r="AAX275"/>
      <c r="AAY275"/>
      <c r="AAZ275"/>
      <c r="ABA275"/>
      <c r="ABB275"/>
      <c r="ABC275"/>
      <c r="ABD275"/>
      <c r="ABE275"/>
      <c r="ABF275"/>
      <c r="ABG275"/>
      <c r="ABH275"/>
      <c r="ABI275"/>
      <c r="ABJ275"/>
      <c r="ABK275"/>
      <c r="ABL275"/>
      <c r="ABM275"/>
      <c r="ABN275"/>
      <c r="ABO275"/>
      <c r="ABP275"/>
      <c r="ABQ275"/>
      <c r="ABR275"/>
      <c r="ABS275"/>
      <c r="ABT275"/>
      <c r="ABU275"/>
      <c r="ABV275"/>
      <c r="ABW275"/>
      <c r="ABX275"/>
      <c r="ABY275"/>
      <c r="ABZ275"/>
      <c r="ACA275"/>
      <c r="ACB275"/>
      <c r="ACC275"/>
      <c r="ACD275"/>
      <c r="ACE275"/>
      <c r="ACF275"/>
      <c r="ACG275"/>
      <c r="ACH275"/>
      <c r="ACI275"/>
      <c r="ACJ275"/>
      <c r="ACK275"/>
      <c r="ACL275"/>
      <c r="ACM275"/>
      <c r="ACN275"/>
      <c r="ACO275"/>
      <c r="ACP275"/>
      <c r="ACQ275"/>
      <c r="ACR275"/>
      <c r="ACS275"/>
      <c r="ACT275"/>
      <c r="ACU275"/>
      <c r="ACV275"/>
      <c r="ACW275"/>
      <c r="ACX275"/>
      <c r="ACY275"/>
      <c r="ACZ275"/>
      <c r="ADA275"/>
      <c r="ADB275"/>
      <c r="ADC275"/>
      <c r="ADD275"/>
      <c r="ADE275"/>
      <c r="ADF275"/>
      <c r="ADG275"/>
      <c r="ADH275"/>
      <c r="ADI275"/>
      <c r="ADJ275"/>
      <c r="ADK275"/>
      <c r="ADL275"/>
      <c r="ADM275"/>
      <c r="ADN275"/>
      <c r="ADO275"/>
      <c r="ADP275"/>
      <c r="ADQ275"/>
      <c r="ADR275"/>
      <c r="ADS275"/>
      <c r="ADT275"/>
      <c r="ADU275"/>
      <c r="ADV275"/>
      <c r="ADW275"/>
      <c r="ADX275"/>
      <c r="ADY275"/>
      <c r="ADZ275"/>
      <c r="AEA275"/>
      <c r="AEB275"/>
      <c r="AEC275"/>
      <c r="AED275"/>
      <c r="AEE275"/>
      <c r="AEF275"/>
      <c r="AEG275"/>
      <c r="AEH275"/>
      <c r="AEI275"/>
      <c r="AEJ275"/>
      <c r="AEK275"/>
      <c r="AEL275"/>
      <c r="AEM275"/>
      <c r="AEN275"/>
      <c r="AEO275"/>
      <c r="AEP275"/>
      <c r="AEQ275"/>
      <c r="AER275"/>
      <c r="AES275"/>
      <c r="AET275"/>
      <c r="AEU275"/>
      <c r="AEV275"/>
      <c r="AEW275"/>
      <c r="AEX275"/>
      <c r="AEY275"/>
      <c r="AEZ275"/>
      <c r="AFA275"/>
      <c r="AFB275"/>
      <c r="AFC275"/>
      <c r="AFD275"/>
      <c r="AFE275"/>
      <c r="AFF275"/>
      <c r="AFG275"/>
      <c r="AFH275"/>
      <c r="AFI275"/>
      <c r="AFJ275"/>
      <c r="AFK275"/>
      <c r="AFL275"/>
      <c r="AFM275"/>
      <c r="AFN275"/>
      <c r="AFO275"/>
      <c r="AFP275"/>
      <c r="AFQ275"/>
      <c r="AFR275"/>
      <c r="AFS275"/>
      <c r="AFT275"/>
      <c r="AFU275"/>
      <c r="AFV275"/>
      <c r="AFW275"/>
      <c r="AFX275"/>
      <c r="AFY275"/>
      <c r="AFZ275"/>
      <c r="AGA275"/>
      <c r="AGB275"/>
      <c r="AGC275"/>
      <c r="AGD275"/>
      <c r="AGE275"/>
      <c r="AGF275"/>
      <c r="AGG275"/>
      <c r="AGH275"/>
      <c r="AGI275"/>
      <c r="AGJ275"/>
      <c r="AGK275"/>
      <c r="AGL275"/>
      <c r="AGM275"/>
      <c r="AGN275"/>
      <c r="AGO275"/>
      <c r="AGP275"/>
      <c r="AGQ275"/>
      <c r="AGR275"/>
      <c r="AGS275"/>
      <c r="AGT275"/>
      <c r="AGU275"/>
      <c r="AGV275"/>
      <c r="AGW275"/>
      <c r="AGX275"/>
      <c r="AGY275"/>
      <c r="AGZ275"/>
      <c r="AHA275"/>
      <c r="AHB275"/>
      <c r="AHC275"/>
      <c r="AHD275"/>
      <c r="AHE275"/>
      <c r="AHF275"/>
      <c r="AHG275"/>
      <c r="AHH275"/>
      <c r="AHI275"/>
      <c r="AHJ275"/>
      <c r="AHK275"/>
      <c r="AHL275"/>
      <c r="AHM275"/>
      <c r="AHN275"/>
      <c r="AHO275"/>
      <c r="AHP275"/>
      <c r="AHQ275"/>
      <c r="AHR275"/>
      <c r="AHS275"/>
      <c r="AHT275"/>
      <c r="AHU275"/>
      <c r="AHV275"/>
      <c r="AHW275"/>
      <c r="AHX275"/>
      <c r="AHY275"/>
      <c r="AHZ275"/>
      <c r="AIA275"/>
      <c r="AIB275"/>
      <c r="AIC275"/>
      <c r="AID275"/>
      <c r="AIE275"/>
      <c r="AIF275"/>
      <c r="AIG275"/>
      <c r="AIH275"/>
      <c r="AII275"/>
      <c r="AIJ275"/>
      <c r="AIK275"/>
      <c r="AIL275"/>
      <c r="AIM275"/>
      <c r="AIN275"/>
      <c r="AIO275"/>
      <c r="AIP275"/>
      <c r="AIQ275"/>
      <c r="AIR275"/>
      <c r="AIS275"/>
      <c r="AIT275"/>
      <c r="AIU275"/>
      <c r="AIV275"/>
      <c r="AIW275"/>
      <c r="AIX275"/>
      <c r="AIY275"/>
      <c r="AIZ275"/>
      <c r="AJA275"/>
      <c r="AJB275"/>
      <c r="AJC275"/>
      <c r="AJD275"/>
      <c r="AJE275"/>
      <c r="AJF275"/>
      <c r="AJG275"/>
      <c r="AJH275"/>
      <c r="AJI275"/>
      <c r="AJJ275"/>
      <c r="AJK275"/>
      <c r="AJL275"/>
      <c r="AJM275"/>
      <c r="AJN275"/>
      <c r="AJO275"/>
      <c r="AJP275"/>
      <c r="AJQ275"/>
      <c r="AJR275"/>
      <c r="AJS275"/>
      <c r="AJT275"/>
      <c r="AJU275"/>
      <c r="AJV275"/>
      <c r="AJW275"/>
      <c r="AJX275"/>
      <c r="AJY275"/>
      <c r="AJZ275"/>
      <c r="AKA275"/>
      <c r="AKB275"/>
      <c r="AKC275"/>
      <c r="AKD275"/>
      <c r="AKE275"/>
      <c r="AKF275"/>
      <c r="AKG275"/>
      <c r="AKH275"/>
      <c r="AKI275"/>
      <c r="AKJ275"/>
      <c r="AKK275"/>
      <c r="AKL275"/>
      <c r="AKM275"/>
      <c r="AKN275"/>
      <c r="AKO275"/>
      <c r="AKP275"/>
      <c r="AKQ275"/>
      <c r="AKR275"/>
      <c r="AKS275"/>
      <c r="AKT275"/>
      <c r="AKU275"/>
      <c r="AKV275"/>
      <c r="AKW275"/>
      <c r="AKX275"/>
      <c r="AKY275"/>
      <c r="AKZ275"/>
      <c r="ALA275"/>
      <c r="ALB275"/>
      <c r="ALC275"/>
      <c r="ALD275"/>
      <c r="ALE275"/>
      <c r="ALF275"/>
      <c r="ALG275"/>
      <c r="ALH275"/>
      <c r="ALI275"/>
      <c r="ALJ275"/>
      <c r="ALK275"/>
      <c r="ALL275"/>
      <c r="ALM275"/>
      <c r="ALN275"/>
      <c r="ALO275"/>
      <c r="ALP275"/>
      <c r="ALQ275"/>
      <c r="ALR275"/>
      <c r="ALS275"/>
      <c r="ALT275"/>
      <c r="ALU275"/>
      <c r="ALV275"/>
      <c r="ALW275"/>
      <c r="ALX275"/>
      <c r="ALY275"/>
      <c r="ALZ275"/>
      <c r="AMA275"/>
      <c r="AMB275"/>
      <c r="AMC275"/>
      <c r="AMD275"/>
      <c r="AME275"/>
      <c r="AMF275"/>
      <c r="AMG275"/>
      <c r="AMH275"/>
      <c r="AMI275"/>
      <c r="AMJ275"/>
    </row>
    <row r="276" spans="1:1024" ht="18.600000000000001" customHeight="1" x14ac:dyDescent="0.2">
      <c r="A276" s="100"/>
      <c r="B276" s="44" t="s">
        <v>161</v>
      </c>
      <c r="C276" s="98"/>
      <c r="D276" s="41" t="s">
        <v>162</v>
      </c>
      <c r="E276" s="41"/>
      <c r="F276" s="41"/>
      <c r="G276" s="41"/>
      <c r="H276" s="41"/>
      <c r="I276" s="41"/>
      <c r="J276" s="41"/>
      <c r="K276" s="41"/>
      <c r="L276" s="41"/>
      <c r="M276" s="91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  <c r="ABW276"/>
      <c r="ABX276"/>
      <c r="ABY276"/>
      <c r="ABZ276"/>
      <c r="ACA276"/>
      <c r="ACB276"/>
      <c r="ACC276"/>
      <c r="ACD276"/>
      <c r="ACE276"/>
      <c r="ACF276"/>
      <c r="ACG276"/>
      <c r="ACH276"/>
      <c r="ACI276"/>
      <c r="ACJ276"/>
      <c r="ACK276"/>
      <c r="ACL276"/>
      <c r="ACM276"/>
      <c r="ACN276"/>
      <c r="ACO276"/>
      <c r="ACP276"/>
      <c r="ACQ276"/>
      <c r="ACR276"/>
      <c r="ACS276"/>
      <c r="ACT276"/>
      <c r="ACU276"/>
      <c r="ACV276"/>
      <c r="ACW276"/>
      <c r="ACX276"/>
      <c r="ACY276"/>
      <c r="ACZ276"/>
      <c r="ADA276"/>
      <c r="ADB276"/>
      <c r="ADC276"/>
      <c r="ADD276"/>
      <c r="ADE276"/>
      <c r="ADF276"/>
      <c r="ADG276"/>
      <c r="ADH276"/>
      <c r="ADI276"/>
      <c r="ADJ276"/>
      <c r="ADK276"/>
      <c r="ADL276"/>
      <c r="ADM276"/>
      <c r="ADN276"/>
      <c r="ADO276"/>
      <c r="ADP276"/>
      <c r="ADQ276"/>
      <c r="ADR276"/>
      <c r="ADS276"/>
      <c r="ADT276"/>
      <c r="ADU276"/>
      <c r="ADV276"/>
      <c r="ADW276"/>
      <c r="ADX276"/>
      <c r="ADY276"/>
      <c r="ADZ276"/>
      <c r="AEA276"/>
      <c r="AEB276"/>
      <c r="AEC276"/>
      <c r="AED276"/>
      <c r="AEE276"/>
      <c r="AEF276"/>
      <c r="AEG276"/>
      <c r="AEH276"/>
      <c r="AEI276"/>
      <c r="AEJ276"/>
      <c r="AEK276"/>
      <c r="AEL276"/>
      <c r="AEM276"/>
      <c r="AEN276"/>
      <c r="AEO276"/>
      <c r="AEP276"/>
      <c r="AEQ276"/>
      <c r="AER276"/>
      <c r="AES276"/>
      <c r="AET276"/>
      <c r="AEU276"/>
      <c r="AEV276"/>
      <c r="AEW276"/>
      <c r="AEX276"/>
      <c r="AEY276"/>
      <c r="AEZ276"/>
      <c r="AFA276"/>
      <c r="AFB276"/>
      <c r="AFC276"/>
      <c r="AFD276"/>
      <c r="AFE276"/>
      <c r="AFF276"/>
      <c r="AFG276"/>
      <c r="AFH276"/>
      <c r="AFI276"/>
      <c r="AFJ276"/>
      <c r="AFK276"/>
      <c r="AFL276"/>
      <c r="AFM276"/>
      <c r="AFN276"/>
      <c r="AFO276"/>
      <c r="AFP276"/>
      <c r="AFQ276"/>
      <c r="AFR276"/>
      <c r="AFS276"/>
      <c r="AFT276"/>
      <c r="AFU276"/>
      <c r="AFV276"/>
      <c r="AFW276"/>
      <c r="AFX276"/>
      <c r="AFY276"/>
      <c r="AFZ276"/>
      <c r="AGA276"/>
      <c r="AGB276"/>
      <c r="AGC276"/>
      <c r="AGD276"/>
      <c r="AGE276"/>
      <c r="AGF276"/>
      <c r="AGG276"/>
      <c r="AGH276"/>
      <c r="AGI276"/>
      <c r="AGJ276"/>
      <c r="AGK276"/>
      <c r="AGL276"/>
      <c r="AGM276"/>
      <c r="AGN276"/>
      <c r="AGO276"/>
      <c r="AGP276"/>
      <c r="AGQ276"/>
      <c r="AGR276"/>
      <c r="AGS276"/>
      <c r="AGT276"/>
      <c r="AGU276"/>
      <c r="AGV276"/>
      <c r="AGW276"/>
      <c r="AGX276"/>
      <c r="AGY276"/>
      <c r="AGZ276"/>
      <c r="AHA276"/>
      <c r="AHB276"/>
      <c r="AHC276"/>
      <c r="AHD276"/>
      <c r="AHE276"/>
      <c r="AHF276"/>
      <c r="AHG276"/>
      <c r="AHH276"/>
      <c r="AHI276"/>
      <c r="AHJ276"/>
      <c r="AHK276"/>
      <c r="AHL276"/>
      <c r="AHM276"/>
      <c r="AHN276"/>
      <c r="AHO276"/>
      <c r="AHP276"/>
      <c r="AHQ276"/>
      <c r="AHR276"/>
      <c r="AHS276"/>
      <c r="AHT276"/>
      <c r="AHU276"/>
      <c r="AHV276"/>
      <c r="AHW276"/>
      <c r="AHX276"/>
      <c r="AHY276"/>
      <c r="AHZ276"/>
      <c r="AIA276"/>
      <c r="AIB276"/>
      <c r="AIC276"/>
      <c r="AID276"/>
      <c r="AIE276"/>
      <c r="AIF276"/>
      <c r="AIG276"/>
      <c r="AIH276"/>
      <c r="AII276"/>
      <c r="AIJ276"/>
      <c r="AIK276"/>
      <c r="AIL276"/>
      <c r="AIM276"/>
      <c r="AIN276"/>
      <c r="AIO276"/>
      <c r="AIP276"/>
      <c r="AIQ276"/>
      <c r="AIR276"/>
      <c r="AIS276"/>
      <c r="AIT276"/>
      <c r="AIU276"/>
      <c r="AIV276"/>
      <c r="AIW276"/>
      <c r="AIX276"/>
      <c r="AIY276"/>
      <c r="AIZ276"/>
      <c r="AJA276"/>
      <c r="AJB276"/>
      <c r="AJC276"/>
      <c r="AJD276"/>
      <c r="AJE276"/>
      <c r="AJF276"/>
      <c r="AJG276"/>
      <c r="AJH276"/>
      <c r="AJI276"/>
      <c r="AJJ276"/>
      <c r="AJK276"/>
      <c r="AJL276"/>
      <c r="AJM276"/>
      <c r="AJN276"/>
      <c r="AJO276"/>
      <c r="AJP276"/>
      <c r="AJQ276"/>
      <c r="AJR276"/>
      <c r="AJS276"/>
      <c r="AJT276"/>
      <c r="AJU276"/>
      <c r="AJV276"/>
      <c r="AJW276"/>
      <c r="AJX276"/>
      <c r="AJY276"/>
      <c r="AJZ276"/>
      <c r="AKA276"/>
      <c r="AKB276"/>
      <c r="AKC276"/>
      <c r="AKD276"/>
      <c r="AKE276"/>
      <c r="AKF276"/>
      <c r="AKG276"/>
      <c r="AKH276"/>
      <c r="AKI276"/>
      <c r="AKJ276"/>
      <c r="AKK276"/>
      <c r="AKL276"/>
      <c r="AKM276"/>
      <c r="AKN276"/>
      <c r="AKO276"/>
      <c r="AKP276"/>
      <c r="AKQ276"/>
      <c r="AKR276"/>
      <c r="AKS276"/>
      <c r="AKT276"/>
      <c r="AKU276"/>
      <c r="AKV276"/>
      <c r="AKW276"/>
      <c r="AKX276"/>
      <c r="AKY276"/>
      <c r="AKZ276"/>
      <c r="ALA276"/>
      <c r="ALB276"/>
      <c r="ALC276"/>
      <c r="ALD276"/>
      <c r="ALE276"/>
      <c r="ALF276"/>
      <c r="ALG276"/>
      <c r="ALH276"/>
      <c r="ALI276"/>
      <c r="ALJ276"/>
      <c r="ALK276"/>
      <c r="ALL276"/>
      <c r="ALM276"/>
      <c r="ALN276"/>
      <c r="ALO276"/>
      <c r="ALP276"/>
      <c r="ALQ276"/>
      <c r="ALR276"/>
      <c r="ALS276"/>
      <c r="ALT276"/>
      <c r="ALU276"/>
      <c r="ALV276"/>
      <c r="ALW276"/>
      <c r="ALX276"/>
      <c r="ALY276"/>
      <c r="ALZ276"/>
      <c r="AMA276"/>
      <c r="AMB276"/>
      <c r="AMC276"/>
      <c r="AMD276"/>
      <c r="AME276"/>
      <c r="AMF276"/>
      <c r="AMG276"/>
      <c r="AMH276"/>
      <c r="AMI276"/>
      <c r="AMJ276"/>
    </row>
    <row r="277" spans="1:1024" ht="33" customHeight="1" x14ac:dyDescent="0.2">
      <c r="A277" s="5" t="s">
        <v>163</v>
      </c>
      <c r="B277" s="5"/>
      <c r="C277" s="5"/>
      <c r="D277" s="96" t="s">
        <v>164</v>
      </c>
      <c r="E277" s="41"/>
      <c r="F277" s="41"/>
      <c r="G277" s="41"/>
      <c r="H277" s="41"/>
      <c r="I277" s="41"/>
      <c r="J277" s="41"/>
      <c r="K277" s="41"/>
      <c r="L277" s="41"/>
      <c r="M277" s="91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  <c r="PI277"/>
      <c r="PJ277"/>
      <c r="PK277"/>
      <c r="PL277"/>
      <c r="PM277"/>
      <c r="PN277"/>
      <c r="PO277"/>
      <c r="PP277"/>
      <c r="PQ277"/>
      <c r="PR277"/>
      <c r="PS277"/>
      <c r="PT277"/>
      <c r="PU277"/>
      <c r="PV277"/>
      <c r="PW277"/>
      <c r="PX277"/>
      <c r="PY277"/>
      <c r="PZ277"/>
      <c r="QA277"/>
      <c r="QB277"/>
      <c r="QC277"/>
      <c r="QD277"/>
      <c r="QE277"/>
      <c r="QF277"/>
      <c r="QG277"/>
      <c r="QH277"/>
      <c r="QI277"/>
      <c r="QJ277"/>
      <c r="QK277"/>
      <c r="QL277"/>
      <c r="QM277"/>
      <c r="QN277"/>
      <c r="QO277"/>
      <c r="QP277"/>
      <c r="QQ277"/>
      <c r="QR277"/>
      <c r="QS277"/>
      <c r="QT277"/>
      <c r="QU277"/>
      <c r="QV277"/>
      <c r="QW277"/>
      <c r="QX277"/>
      <c r="QY277"/>
      <c r="QZ277"/>
      <c r="RA277"/>
      <c r="RB277"/>
      <c r="RC277"/>
      <c r="RD277"/>
      <c r="RE277"/>
      <c r="RF277"/>
      <c r="RG277"/>
      <c r="RH277"/>
      <c r="RI277"/>
      <c r="RJ277"/>
      <c r="RK277"/>
      <c r="RL277"/>
      <c r="RM277"/>
      <c r="RN277"/>
      <c r="RO277"/>
      <c r="RP277"/>
      <c r="RQ277"/>
      <c r="RR277"/>
      <c r="RS277"/>
      <c r="RT277"/>
      <c r="RU277"/>
      <c r="RV277"/>
      <c r="RW277"/>
      <c r="RX277"/>
      <c r="RY277"/>
      <c r="RZ277"/>
      <c r="SA277"/>
      <c r="SB277"/>
      <c r="SC277"/>
      <c r="SD277"/>
      <c r="SE277"/>
      <c r="SF277"/>
      <c r="SG277"/>
      <c r="SH277"/>
      <c r="SI277"/>
      <c r="SJ277"/>
      <c r="SK277"/>
      <c r="SL277"/>
      <c r="SM277"/>
      <c r="SN277"/>
      <c r="SO277"/>
      <c r="SP277"/>
      <c r="SQ277"/>
      <c r="SR277"/>
      <c r="SS277"/>
      <c r="ST277"/>
      <c r="SU277"/>
      <c r="SV277"/>
      <c r="SW277"/>
      <c r="SX277"/>
      <c r="SY277"/>
      <c r="SZ277"/>
      <c r="TA277"/>
      <c r="TB277"/>
      <c r="TC277"/>
      <c r="TD277"/>
      <c r="TE277"/>
      <c r="TF277"/>
      <c r="TG277"/>
      <c r="TH277"/>
      <c r="TI277"/>
      <c r="TJ277"/>
      <c r="TK277"/>
      <c r="TL277"/>
      <c r="TM277"/>
      <c r="TN277"/>
      <c r="TO277"/>
      <c r="TP277"/>
      <c r="TQ277"/>
      <c r="TR277"/>
      <c r="TS277"/>
      <c r="TT277"/>
      <c r="TU277"/>
      <c r="TV277"/>
      <c r="TW277"/>
      <c r="TX277"/>
      <c r="TY277"/>
      <c r="TZ277"/>
      <c r="UA277"/>
      <c r="UB277"/>
      <c r="UC277"/>
      <c r="UD277"/>
      <c r="UE277"/>
      <c r="UF277"/>
      <c r="UG277"/>
      <c r="UH277"/>
      <c r="UI277"/>
      <c r="UJ277"/>
      <c r="UK277"/>
      <c r="UL277"/>
      <c r="UM277"/>
      <c r="UN277"/>
      <c r="UO277"/>
      <c r="UP277"/>
      <c r="UQ277"/>
      <c r="UR277"/>
      <c r="US277"/>
      <c r="UT277"/>
      <c r="UU277"/>
      <c r="UV277"/>
      <c r="UW277"/>
      <c r="UX277"/>
      <c r="UY277"/>
      <c r="UZ277"/>
      <c r="VA277"/>
      <c r="VB277"/>
      <c r="VC277"/>
      <c r="VD277"/>
      <c r="VE277"/>
      <c r="VF277"/>
      <c r="VG277"/>
      <c r="VH277"/>
      <c r="VI277"/>
      <c r="VJ277"/>
      <c r="VK277"/>
      <c r="VL277"/>
      <c r="VM277"/>
      <c r="VN277"/>
      <c r="VO277"/>
      <c r="VP277"/>
      <c r="VQ277"/>
      <c r="VR277"/>
      <c r="VS277"/>
      <c r="VT277"/>
      <c r="VU277"/>
      <c r="VV277"/>
      <c r="VW277"/>
      <c r="VX277"/>
      <c r="VY277"/>
      <c r="VZ277"/>
      <c r="WA277"/>
      <c r="WB277"/>
      <c r="WC277"/>
      <c r="WD277"/>
      <c r="WE277"/>
      <c r="WF277"/>
      <c r="WG277"/>
      <c r="WH277"/>
      <c r="WI277"/>
      <c r="WJ277"/>
      <c r="WK277"/>
      <c r="WL277"/>
      <c r="WM277"/>
      <c r="WN277"/>
      <c r="WO277"/>
      <c r="WP277"/>
      <c r="WQ277"/>
      <c r="WR277"/>
      <c r="WS277"/>
      <c r="WT277"/>
      <c r="WU277"/>
      <c r="WV277"/>
      <c r="WW277"/>
      <c r="WX277"/>
      <c r="WY277"/>
      <c r="WZ277"/>
      <c r="XA277"/>
      <c r="XB277"/>
      <c r="XC277"/>
      <c r="XD277"/>
      <c r="XE277"/>
      <c r="XF277"/>
      <c r="XG277"/>
      <c r="XH277"/>
      <c r="XI277"/>
      <c r="XJ277"/>
      <c r="XK277"/>
      <c r="XL277"/>
      <c r="XM277"/>
      <c r="XN277"/>
      <c r="XO277"/>
      <c r="XP277"/>
      <c r="XQ277"/>
      <c r="XR277"/>
      <c r="XS277"/>
      <c r="XT277"/>
      <c r="XU277"/>
      <c r="XV277"/>
      <c r="XW277"/>
      <c r="XX277"/>
      <c r="XY277"/>
      <c r="XZ277"/>
      <c r="YA277"/>
      <c r="YB277"/>
      <c r="YC277"/>
      <c r="YD277"/>
      <c r="YE277"/>
      <c r="YF277"/>
      <c r="YG277"/>
      <c r="YH277"/>
      <c r="YI277"/>
      <c r="YJ277"/>
      <c r="YK277"/>
      <c r="YL277"/>
      <c r="YM277"/>
      <c r="YN277"/>
      <c r="YO277"/>
      <c r="YP277"/>
      <c r="YQ277"/>
      <c r="YR277"/>
      <c r="YS277"/>
      <c r="YT277"/>
      <c r="YU277"/>
      <c r="YV277"/>
      <c r="YW277"/>
      <c r="YX277"/>
      <c r="YY277"/>
      <c r="YZ277"/>
      <c r="ZA277"/>
      <c r="ZB277"/>
      <c r="ZC277"/>
      <c r="ZD277"/>
      <c r="ZE277"/>
      <c r="ZF277"/>
      <c r="ZG277"/>
      <c r="ZH277"/>
      <c r="ZI277"/>
      <c r="ZJ277"/>
      <c r="ZK277"/>
      <c r="ZL277"/>
      <c r="ZM277"/>
      <c r="ZN277"/>
      <c r="ZO277"/>
      <c r="ZP277"/>
      <c r="ZQ277"/>
      <c r="ZR277"/>
      <c r="ZS277"/>
      <c r="ZT277"/>
      <c r="ZU277"/>
      <c r="ZV277"/>
      <c r="ZW277"/>
      <c r="ZX277"/>
      <c r="ZY277"/>
      <c r="ZZ277"/>
      <c r="AAA277"/>
      <c r="AAB277"/>
      <c r="AAC277"/>
      <c r="AAD277"/>
      <c r="AAE277"/>
      <c r="AAF277"/>
      <c r="AAG277"/>
      <c r="AAH277"/>
      <c r="AAI277"/>
      <c r="AAJ277"/>
      <c r="AAK277"/>
      <c r="AAL277"/>
      <c r="AAM277"/>
      <c r="AAN277"/>
      <c r="AAO277"/>
      <c r="AAP277"/>
      <c r="AAQ277"/>
      <c r="AAR277"/>
      <c r="AAS277"/>
      <c r="AAT277"/>
      <c r="AAU277"/>
      <c r="AAV277"/>
      <c r="AAW277"/>
      <c r="AAX277"/>
      <c r="AAY277"/>
      <c r="AAZ277"/>
      <c r="ABA277"/>
      <c r="ABB277"/>
      <c r="ABC277"/>
      <c r="ABD277"/>
      <c r="ABE277"/>
      <c r="ABF277"/>
      <c r="ABG277"/>
      <c r="ABH277"/>
      <c r="ABI277"/>
      <c r="ABJ277"/>
      <c r="ABK277"/>
      <c r="ABL277"/>
      <c r="ABM277"/>
      <c r="ABN277"/>
      <c r="ABO277"/>
      <c r="ABP277"/>
      <c r="ABQ277"/>
      <c r="ABR277"/>
      <c r="ABS277"/>
      <c r="ABT277"/>
      <c r="ABU277"/>
      <c r="ABV277"/>
      <c r="ABW277"/>
      <c r="ABX277"/>
      <c r="ABY277"/>
      <c r="ABZ277"/>
      <c r="ACA277"/>
      <c r="ACB277"/>
      <c r="ACC277"/>
      <c r="ACD277"/>
      <c r="ACE277"/>
      <c r="ACF277"/>
      <c r="ACG277"/>
      <c r="ACH277"/>
      <c r="ACI277"/>
      <c r="ACJ277"/>
      <c r="ACK277"/>
      <c r="ACL277"/>
      <c r="ACM277"/>
      <c r="ACN277"/>
      <c r="ACO277"/>
      <c r="ACP277"/>
      <c r="ACQ277"/>
      <c r="ACR277"/>
      <c r="ACS277"/>
      <c r="ACT277"/>
      <c r="ACU277"/>
      <c r="ACV277"/>
      <c r="ACW277"/>
      <c r="ACX277"/>
      <c r="ACY277"/>
      <c r="ACZ277"/>
      <c r="ADA277"/>
      <c r="ADB277"/>
      <c r="ADC277"/>
      <c r="ADD277"/>
      <c r="ADE277"/>
      <c r="ADF277"/>
      <c r="ADG277"/>
      <c r="ADH277"/>
      <c r="ADI277"/>
      <c r="ADJ277"/>
      <c r="ADK277"/>
      <c r="ADL277"/>
      <c r="ADM277"/>
      <c r="ADN277"/>
      <c r="ADO277"/>
      <c r="ADP277"/>
      <c r="ADQ277"/>
      <c r="ADR277"/>
      <c r="ADS277"/>
      <c r="ADT277"/>
      <c r="ADU277"/>
      <c r="ADV277"/>
      <c r="ADW277"/>
      <c r="ADX277"/>
      <c r="ADY277"/>
      <c r="ADZ277"/>
      <c r="AEA277"/>
      <c r="AEB277"/>
      <c r="AEC277"/>
      <c r="AED277"/>
      <c r="AEE277"/>
      <c r="AEF277"/>
      <c r="AEG277"/>
      <c r="AEH277"/>
      <c r="AEI277"/>
      <c r="AEJ277"/>
      <c r="AEK277"/>
      <c r="AEL277"/>
      <c r="AEM277"/>
      <c r="AEN277"/>
      <c r="AEO277"/>
      <c r="AEP277"/>
      <c r="AEQ277"/>
      <c r="AER277"/>
      <c r="AES277"/>
      <c r="AET277"/>
      <c r="AEU277"/>
      <c r="AEV277"/>
      <c r="AEW277"/>
      <c r="AEX277"/>
      <c r="AEY277"/>
      <c r="AEZ277"/>
      <c r="AFA277"/>
      <c r="AFB277"/>
      <c r="AFC277"/>
      <c r="AFD277"/>
      <c r="AFE277"/>
      <c r="AFF277"/>
      <c r="AFG277"/>
      <c r="AFH277"/>
      <c r="AFI277"/>
      <c r="AFJ277"/>
      <c r="AFK277"/>
      <c r="AFL277"/>
      <c r="AFM277"/>
      <c r="AFN277"/>
      <c r="AFO277"/>
      <c r="AFP277"/>
      <c r="AFQ277"/>
      <c r="AFR277"/>
      <c r="AFS277"/>
      <c r="AFT277"/>
      <c r="AFU277"/>
      <c r="AFV277"/>
      <c r="AFW277"/>
      <c r="AFX277"/>
      <c r="AFY277"/>
      <c r="AFZ277"/>
      <c r="AGA277"/>
      <c r="AGB277"/>
      <c r="AGC277"/>
      <c r="AGD277"/>
      <c r="AGE277"/>
      <c r="AGF277"/>
      <c r="AGG277"/>
      <c r="AGH277"/>
      <c r="AGI277"/>
      <c r="AGJ277"/>
      <c r="AGK277"/>
      <c r="AGL277"/>
      <c r="AGM277"/>
      <c r="AGN277"/>
      <c r="AGO277"/>
      <c r="AGP277"/>
      <c r="AGQ277"/>
      <c r="AGR277"/>
      <c r="AGS277"/>
      <c r="AGT277"/>
      <c r="AGU277"/>
      <c r="AGV277"/>
      <c r="AGW277"/>
      <c r="AGX277"/>
      <c r="AGY277"/>
      <c r="AGZ277"/>
      <c r="AHA277"/>
      <c r="AHB277"/>
      <c r="AHC277"/>
      <c r="AHD277"/>
      <c r="AHE277"/>
      <c r="AHF277"/>
      <c r="AHG277"/>
      <c r="AHH277"/>
      <c r="AHI277"/>
      <c r="AHJ277"/>
      <c r="AHK277"/>
      <c r="AHL277"/>
      <c r="AHM277"/>
      <c r="AHN277"/>
      <c r="AHO277"/>
      <c r="AHP277"/>
      <c r="AHQ277"/>
      <c r="AHR277"/>
      <c r="AHS277"/>
      <c r="AHT277"/>
      <c r="AHU277"/>
      <c r="AHV277"/>
      <c r="AHW277"/>
      <c r="AHX277"/>
      <c r="AHY277"/>
      <c r="AHZ277"/>
      <c r="AIA277"/>
      <c r="AIB277"/>
      <c r="AIC277"/>
      <c r="AID277"/>
      <c r="AIE277"/>
      <c r="AIF277"/>
      <c r="AIG277"/>
      <c r="AIH277"/>
      <c r="AII277"/>
      <c r="AIJ277"/>
      <c r="AIK277"/>
      <c r="AIL277"/>
      <c r="AIM277"/>
      <c r="AIN277"/>
      <c r="AIO277"/>
      <c r="AIP277"/>
      <c r="AIQ277"/>
      <c r="AIR277"/>
      <c r="AIS277"/>
      <c r="AIT277"/>
      <c r="AIU277"/>
      <c r="AIV277"/>
      <c r="AIW277"/>
      <c r="AIX277"/>
      <c r="AIY277"/>
      <c r="AIZ277"/>
      <c r="AJA277"/>
      <c r="AJB277"/>
      <c r="AJC277"/>
      <c r="AJD277"/>
      <c r="AJE277"/>
      <c r="AJF277"/>
      <c r="AJG277"/>
      <c r="AJH277"/>
      <c r="AJI277"/>
      <c r="AJJ277"/>
      <c r="AJK277"/>
      <c r="AJL277"/>
      <c r="AJM277"/>
      <c r="AJN277"/>
      <c r="AJO277"/>
      <c r="AJP277"/>
      <c r="AJQ277"/>
      <c r="AJR277"/>
      <c r="AJS277"/>
      <c r="AJT277"/>
      <c r="AJU277"/>
      <c r="AJV277"/>
      <c r="AJW277"/>
      <c r="AJX277"/>
      <c r="AJY277"/>
      <c r="AJZ277"/>
      <c r="AKA277"/>
      <c r="AKB277"/>
      <c r="AKC277"/>
      <c r="AKD277"/>
      <c r="AKE277"/>
      <c r="AKF277"/>
      <c r="AKG277"/>
      <c r="AKH277"/>
      <c r="AKI277"/>
      <c r="AKJ277"/>
      <c r="AKK277"/>
      <c r="AKL277"/>
      <c r="AKM277"/>
      <c r="AKN277"/>
      <c r="AKO277"/>
      <c r="AKP277"/>
      <c r="AKQ277"/>
      <c r="AKR277"/>
      <c r="AKS277"/>
      <c r="AKT277"/>
      <c r="AKU277"/>
      <c r="AKV277"/>
      <c r="AKW277"/>
      <c r="AKX277"/>
      <c r="AKY277"/>
      <c r="AKZ277"/>
      <c r="ALA277"/>
      <c r="ALB277"/>
      <c r="ALC277"/>
      <c r="ALD277"/>
      <c r="ALE277"/>
      <c r="ALF277"/>
      <c r="ALG277"/>
      <c r="ALH277"/>
      <c r="ALI277"/>
      <c r="ALJ277"/>
      <c r="ALK277"/>
      <c r="ALL277"/>
      <c r="ALM277"/>
      <c r="ALN277"/>
      <c r="ALO277"/>
      <c r="ALP277"/>
      <c r="ALQ277"/>
      <c r="ALR277"/>
      <c r="ALS277"/>
      <c r="ALT277"/>
      <c r="ALU277"/>
      <c r="ALV277"/>
      <c r="ALW277"/>
      <c r="ALX277"/>
      <c r="ALY277"/>
      <c r="ALZ277"/>
      <c r="AMA277"/>
      <c r="AMB277"/>
      <c r="AMC277"/>
      <c r="AMD277"/>
      <c r="AME277"/>
      <c r="AMF277"/>
      <c r="AMG277"/>
      <c r="AMH277"/>
      <c r="AMI277"/>
      <c r="AMJ277"/>
    </row>
    <row r="278" spans="1:1024" ht="18.600000000000001" customHeight="1" x14ac:dyDescent="0.2">
      <c r="A278" s="92" t="s">
        <v>66</v>
      </c>
      <c r="B278" s="93"/>
      <c r="C278" s="93"/>
      <c r="D278" s="41"/>
      <c r="E278" s="41"/>
      <c r="F278" s="41"/>
      <c r="G278" s="41"/>
      <c r="H278" s="41"/>
      <c r="I278" s="41"/>
      <c r="J278" s="41"/>
      <c r="K278" s="41"/>
      <c r="L278" s="41"/>
      <c r="M278" s="91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  <c r="JV278"/>
      <c r="JW278"/>
      <c r="JX278"/>
      <c r="JY278"/>
      <c r="JZ278"/>
      <c r="KA278"/>
      <c r="KB278"/>
      <c r="KC278"/>
      <c r="KD278"/>
      <c r="KE278"/>
      <c r="KF278"/>
      <c r="KG278"/>
      <c r="KH278"/>
      <c r="KI278"/>
      <c r="KJ278"/>
      <c r="KK278"/>
      <c r="KL278"/>
      <c r="KM278"/>
      <c r="KN278"/>
      <c r="KO278"/>
      <c r="KP278"/>
      <c r="KQ278"/>
      <c r="KR278"/>
      <c r="KS278"/>
      <c r="KT278"/>
      <c r="KU278"/>
      <c r="KV278"/>
      <c r="KW278"/>
      <c r="KX278"/>
      <c r="KY278"/>
      <c r="KZ278"/>
      <c r="LA278"/>
      <c r="LB278"/>
      <c r="LC278"/>
      <c r="LD278"/>
      <c r="LE278"/>
      <c r="LF278"/>
      <c r="LG278"/>
      <c r="LH278"/>
      <c r="LI278"/>
      <c r="LJ278"/>
      <c r="LK278"/>
      <c r="LL278"/>
      <c r="LM278"/>
      <c r="LN278"/>
      <c r="LO278"/>
      <c r="LP278"/>
      <c r="LQ278"/>
      <c r="LR278"/>
      <c r="LS278"/>
      <c r="LT278"/>
      <c r="LU278"/>
      <c r="LV278"/>
      <c r="LW278"/>
      <c r="LX278"/>
      <c r="LY278"/>
      <c r="LZ278"/>
      <c r="MA278"/>
      <c r="MB278"/>
      <c r="MC278"/>
      <c r="MD278"/>
      <c r="ME278"/>
      <c r="MF278"/>
      <c r="MG278"/>
      <c r="MH278"/>
      <c r="MI278"/>
      <c r="MJ278"/>
      <c r="MK278"/>
      <c r="ML278"/>
      <c r="MM278"/>
      <c r="MN278"/>
      <c r="MO278"/>
      <c r="MP278"/>
      <c r="MQ278"/>
      <c r="MR278"/>
      <c r="MS278"/>
      <c r="MT278"/>
      <c r="MU278"/>
      <c r="MV278"/>
      <c r="MW278"/>
      <c r="MX278"/>
      <c r="MY278"/>
      <c r="MZ278"/>
      <c r="NA278"/>
      <c r="NB278"/>
      <c r="NC278"/>
      <c r="ND278"/>
      <c r="NE278"/>
      <c r="NF278"/>
      <c r="NG278"/>
      <c r="NH278"/>
      <c r="NI278"/>
      <c r="NJ278"/>
      <c r="NK278"/>
      <c r="NL278"/>
      <c r="NM278"/>
      <c r="NN278"/>
      <c r="NO278"/>
      <c r="NP278"/>
      <c r="NQ278"/>
      <c r="NR278"/>
      <c r="NS278"/>
      <c r="NT278"/>
      <c r="NU278"/>
      <c r="NV278"/>
      <c r="NW278"/>
      <c r="NX278"/>
      <c r="NY278"/>
      <c r="NZ278"/>
      <c r="OA278"/>
      <c r="OB278"/>
      <c r="OC278"/>
      <c r="OD278"/>
      <c r="OE278"/>
      <c r="OF278"/>
      <c r="OG278"/>
      <c r="OH278"/>
      <c r="OI278"/>
      <c r="OJ278"/>
      <c r="OK278"/>
      <c r="OL278"/>
      <c r="OM278"/>
      <c r="ON278"/>
      <c r="OO278"/>
      <c r="OP278"/>
      <c r="OQ278"/>
      <c r="OR278"/>
      <c r="OS278"/>
      <c r="OT278"/>
      <c r="OU278"/>
      <c r="OV278"/>
      <c r="OW278"/>
      <c r="OX278"/>
      <c r="OY278"/>
      <c r="OZ278"/>
      <c r="PA278"/>
      <c r="PB278"/>
      <c r="PC278"/>
      <c r="PD278"/>
      <c r="PE278"/>
      <c r="PF278"/>
      <c r="PG278"/>
      <c r="PH278"/>
      <c r="PI278"/>
      <c r="PJ278"/>
      <c r="PK278"/>
      <c r="PL278"/>
      <c r="PM278"/>
      <c r="PN278"/>
      <c r="PO278"/>
      <c r="PP278"/>
      <c r="PQ278"/>
      <c r="PR278"/>
      <c r="PS278"/>
      <c r="PT278"/>
      <c r="PU278"/>
      <c r="PV278"/>
      <c r="PW278"/>
      <c r="PX278"/>
      <c r="PY278"/>
      <c r="PZ278"/>
      <c r="QA278"/>
      <c r="QB278"/>
      <c r="QC278"/>
      <c r="QD278"/>
      <c r="QE278"/>
      <c r="QF278"/>
      <c r="QG278"/>
      <c r="QH278"/>
      <c r="QI278"/>
      <c r="QJ278"/>
      <c r="QK278"/>
      <c r="QL278"/>
      <c r="QM278"/>
      <c r="QN278"/>
      <c r="QO278"/>
      <c r="QP278"/>
      <c r="QQ278"/>
      <c r="QR278"/>
      <c r="QS278"/>
      <c r="QT278"/>
      <c r="QU278"/>
      <c r="QV278"/>
      <c r="QW278"/>
      <c r="QX278"/>
      <c r="QY278"/>
      <c r="QZ278"/>
      <c r="RA278"/>
      <c r="RB278"/>
      <c r="RC278"/>
      <c r="RD278"/>
      <c r="RE278"/>
      <c r="RF278"/>
      <c r="RG278"/>
      <c r="RH278"/>
      <c r="RI278"/>
      <c r="RJ278"/>
      <c r="RK278"/>
      <c r="RL278"/>
      <c r="RM278"/>
      <c r="RN278"/>
      <c r="RO278"/>
      <c r="RP278"/>
      <c r="RQ278"/>
      <c r="RR278"/>
      <c r="RS278"/>
      <c r="RT278"/>
      <c r="RU278"/>
      <c r="RV278"/>
      <c r="RW278"/>
      <c r="RX278"/>
      <c r="RY278"/>
      <c r="RZ278"/>
      <c r="SA278"/>
      <c r="SB278"/>
      <c r="SC278"/>
      <c r="SD278"/>
      <c r="SE278"/>
      <c r="SF278"/>
      <c r="SG278"/>
      <c r="SH278"/>
      <c r="SI278"/>
      <c r="SJ278"/>
      <c r="SK278"/>
      <c r="SL278"/>
      <c r="SM278"/>
      <c r="SN278"/>
      <c r="SO278"/>
      <c r="SP278"/>
      <c r="SQ278"/>
      <c r="SR278"/>
      <c r="SS278"/>
      <c r="ST278"/>
      <c r="SU278"/>
      <c r="SV278"/>
      <c r="SW278"/>
      <c r="SX278"/>
      <c r="SY278"/>
      <c r="SZ278"/>
      <c r="TA278"/>
      <c r="TB278"/>
      <c r="TC278"/>
      <c r="TD278"/>
      <c r="TE278"/>
      <c r="TF278"/>
      <c r="TG278"/>
      <c r="TH278"/>
      <c r="TI278"/>
      <c r="TJ278"/>
      <c r="TK278"/>
      <c r="TL278"/>
      <c r="TM278"/>
      <c r="TN278"/>
      <c r="TO278"/>
      <c r="TP278"/>
      <c r="TQ278"/>
      <c r="TR278"/>
      <c r="TS278"/>
      <c r="TT278"/>
      <c r="TU278"/>
      <c r="TV278"/>
      <c r="TW278"/>
      <c r="TX278"/>
      <c r="TY278"/>
      <c r="TZ278"/>
      <c r="UA278"/>
      <c r="UB278"/>
      <c r="UC278"/>
      <c r="UD278"/>
      <c r="UE278"/>
      <c r="UF278"/>
      <c r="UG278"/>
      <c r="UH278"/>
      <c r="UI278"/>
      <c r="UJ278"/>
      <c r="UK278"/>
      <c r="UL278"/>
      <c r="UM278"/>
      <c r="UN278"/>
      <c r="UO278"/>
      <c r="UP278"/>
      <c r="UQ278"/>
      <c r="UR278"/>
      <c r="US278"/>
      <c r="UT278"/>
      <c r="UU278"/>
      <c r="UV278"/>
      <c r="UW278"/>
      <c r="UX278"/>
      <c r="UY278"/>
      <c r="UZ278"/>
      <c r="VA278"/>
      <c r="VB278"/>
      <c r="VC278"/>
      <c r="VD278"/>
      <c r="VE278"/>
      <c r="VF278"/>
      <c r="VG278"/>
      <c r="VH278"/>
      <c r="VI278"/>
      <c r="VJ278"/>
      <c r="VK278"/>
      <c r="VL278"/>
      <c r="VM278"/>
      <c r="VN278"/>
      <c r="VO278"/>
      <c r="VP278"/>
      <c r="VQ278"/>
      <c r="VR278"/>
      <c r="VS278"/>
      <c r="VT278"/>
      <c r="VU278"/>
      <c r="VV278"/>
      <c r="VW278"/>
      <c r="VX278"/>
      <c r="VY278"/>
      <c r="VZ278"/>
      <c r="WA278"/>
      <c r="WB278"/>
      <c r="WC278"/>
      <c r="WD278"/>
      <c r="WE278"/>
      <c r="WF278"/>
      <c r="WG278"/>
      <c r="WH278"/>
      <c r="WI278"/>
      <c r="WJ278"/>
      <c r="WK278"/>
      <c r="WL278"/>
      <c r="WM278"/>
      <c r="WN278"/>
      <c r="WO278"/>
      <c r="WP278"/>
      <c r="WQ278"/>
      <c r="WR278"/>
      <c r="WS278"/>
      <c r="WT278"/>
      <c r="WU278"/>
      <c r="WV278"/>
      <c r="WW278"/>
      <c r="WX278"/>
      <c r="WY278"/>
      <c r="WZ278"/>
      <c r="XA278"/>
      <c r="XB278"/>
      <c r="XC278"/>
      <c r="XD278"/>
      <c r="XE278"/>
      <c r="XF278"/>
      <c r="XG278"/>
      <c r="XH278"/>
      <c r="XI278"/>
      <c r="XJ278"/>
      <c r="XK278"/>
      <c r="XL278"/>
      <c r="XM278"/>
      <c r="XN278"/>
      <c r="XO278"/>
      <c r="XP278"/>
      <c r="XQ278"/>
      <c r="XR278"/>
      <c r="XS278"/>
      <c r="XT278"/>
      <c r="XU278"/>
      <c r="XV278"/>
      <c r="XW278"/>
      <c r="XX278"/>
      <c r="XY278"/>
      <c r="XZ278"/>
      <c r="YA278"/>
      <c r="YB278"/>
      <c r="YC278"/>
      <c r="YD278"/>
      <c r="YE278"/>
      <c r="YF278"/>
      <c r="YG278"/>
      <c r="YH278"/>
      <c r="YI278"/>
      <c r="YJ278"/>
      <c r="YK278"/>
      <c r="YL278"/>
      <c r="YM278"/>
      <c r="YN278"/>
      <c r="YO278"/>
      <c r="YP278"/>
      <c r="YQ278"/>
      <c r="YR278"/>
      <c r="YS278"/>
      <c r="YT278"/>
      <c r="YU278"/>
      <c r="YV278"/>
      <c r="YW278"/>
      <c r="YX278"/>
      <c r="YY278"/>
      <c r="YZ278"/>
      <c r="ZA278"/>
      <c r="ZB278"/>
      <c r="ZC278"/>
      <c r="ZD278"/>
      <c r="ZE278"/>
      <c r="ZF278"/>
      <c r="ZG278"/>
      <c r="ZH278"/>
      <c r="ZI278"/>
      <c r="ZJ278"/>
      <c r="ZK278"/>
      <c r="ZL278"/>
      <c r="ZM278"/>
      <c r="ZN278"/>
      <c r="ZO278"/>
      <c r="ZP278"/>
      <c r="ZQ278"/>
      <c r="ZR278"/>
      <c r="ZS278"/>
      <c r="ZT278"/>
      <c r="ZU278"/>
      <c r="ZV278"/>
      <c r="ZW278"/>
      <c r="ZX278"/>
      <c r="ZY278"/>
      <c r="ZZ278"/>
      <c r="AAA278"/>
      <c r="AAB278"/>
      <c r="AAC278"/>
      <c r="AAD278"/>
      <c r="AAE278"/>
      <c r="AAF278"/>
      <c r="AAG278"/>
      <c r="AAH278"/>
      <c r="AAI278"/>
      <c r="AAJ278"/>
      <c r="AAK278"/>
      <c r="AAL278"/>
      <c r="AAM278"/>
      <c r="AAN278"/>
      <c r="AAO278"/>
      <c r="AAP278"/>
      <c r="AAQ278"/>
      <c r="AAR278"/>
      <c r="AAS278"/>
      <c r="AAT278"/>
      <c r="AAU278"/>
      <c r="AAV278"/>
      <c r="AAW278"/>
      <c r="AAX278"/>
      <c r="AAY278"/>
      <c r="AAZ278"/>
      <c r="ABA278"/>
      <c r="ABB278"/>
      <c r="ABC278"/>
      <c r="ABD278"/>
      <c r="ABE278"/>
      <c r="ABF278"/>
      <c r="ABG278"/>
      <c r="ABH278"/>
      <c r="ABI278"/>
      <c r="ABJ278"/>
      <c r="ABK278"/>
      <c r="ABL278"/>
      <c r="ABM278"/>
      <c r="ABN278"/>
      <c r="ABO278"/>
      <c r="ABP278"/>
      <c r="ABQ278"/>
      <c r="ABR278"/>
      <c r="ABS278"/>
      <c r="ABT278"/>
      <c r="ABU278"/>
      <c r="ABV278"/>
      <c r="ABW278"/>
      <c r="ABX278"/>
      <c r="ABY278"/>
      <c r="ABZ278"/>
      <c r="ACA278"/>
      <c r="ACB278"/>
      <c r="ACC278"/>
      <c r="ACD278"/>
      <c r="ACE278"/>
      <c r="ACF278"/>
      <c r="ACG278"/>
      <c r="ACH278"/>
      <c r="ACI278"/>
      <c r="ACJ278"/>
      <c r="ACK278"/>
      <c r="ACL278"/>
      <c r="ACM278"/>
      <c r="ACN278"/>
      <c r="ACO278"/>
      <c r="ACP278"/>
      <c r="ACQ278"/>
      <c r="ACR278"/>
      <c r="ACS278"/>
      <c r="ACT278"/>
      <c r="ACU278"/>
      <c r="ACV278"/>
      <c r="ACW278"/>
      <c r="ACX278"/>
      <c r="ACY278"/>
      <c r="ACZ278"/>
      <c r="ADA278"/>
      <c r="ADB278"/>
      <c r="ADC278"/>
      <c r="ADD278"/>
      <c r="ADE278"/>
      <c r="ADF278"/>
      <c r="ADG278"/>
      <c r="ADH278"/>
      <c r="ADI278"/>
      <c r="ADJ278"/>
      <c r="ADK278"/>
      <c r="ADL278"/>
      <c r="ADM278"/>
      <c r="ADN278"/>
      <c r="ADO278"/>
      <c r="ADP278"/>
      <c r="ADQ278"/>
      <c r="ADR278"/>
      <c r="ADS278"/>
      <c r="ADT278"/>
      <c r="ADU278"/>
      <c r="ADV278"/>
      <c r="ADW278"/>
      <c r="ADX278"/>
      <c r="ADY278"/>
      <c r="ADZ278"/>
      <c r="AEA278"/>
      <c r="AEB278"/>
      <c r="AEC278"/>
      <c r="AED278"/>
      <c r="AEE278"/>
      <c r="AEF278"/>
      <c r="AEG278"/>
      <c r="AEH278"/>
      <c r="AEI278"/>
      <c r="AEJ278"/>
      <c r="AEK278"/>
      <c r="AEL278"/>
      <c r="AEM278"/>
      <c r="AEN278"/>
      <c r="AEO278"/>
      <c r="AEP278"/>
      <c r="AEQ278"/>
      <c r="AER278"/>
      <c r="AES278"/>
      <c r="AET278"/>
      <c r="AEU278"/>
      <c r="AEV278"/>
      <c r="AEW278"/>
      <c r="AEX278"/>
      <c r="AEY278"/>
      <c r="AEZ278"/>
      <c r="AFA278"/>
      <c r="AFB278"/>
      <c r="AFC278"/>
      <c r="AFD278"/>
      <c r="AFE278"/>
      <c r="AFF278"/>
      <c r="AFG278"/>
      <c r="AFH278"/>
      <c r="AFI278"/>
      <c r="AFJ278"/>
      <c r="AFK278"/>
      <c r="AFL278"/>
      <c r="AFM278"/>
      <c r="AFN278"/>
      <c r="AFO278"/>
      <c r="AFP278"/>
      <c r="AFQ278"/>
      <c r="AFR278"/>
      <c r="AFS278"/>
      <c r="AFT278"/>
      <c r="AFU278"/>
      <c r="AFV278"/>
      <c r="AFW278"/>
      <c r="AFX278"/>
      <c r="AFY278"/>
      <c r="AFZ278"/>
      <c r="AGA278"/>
      <c r="AGB278"/>
      <c r="AGC278"/>
      <c r="AGD278"/>
      <c r="AGE278"/>
      <c r="AGF278"/>
      <c r="AGG278"/>
      <c r="AGH278"/>
      <c r="AGI278"/>
      <c r="AGJ278"/>
      <c r="AGK278"/>
      <c r="AGL278"/>
      <c r="AGM278"/>
      <c r="AGN278"/>
      <c r="AGO278"/>
      <c r="AGP278"/>
      <c r="AGQ278"/>
      <c r="AGR278"/>
      <c r="AGS278"/>
      <c r="AGT278"/>
      <c r="AGU278"/>
      <c r="AGV278"/>
      <c r="AGW278"/>
      <c r="AGX278"/>
      <c r="AGY278"/>
      <c r="AGZ278"/>
      <c r="AHA278"/>
      <c r="AHB278"/>
      <c r="AHC278"/>
      <c r="AHD278"/>
      <c r="AHE278"/>
      <c r="AHF278"/>
      <c r="AHG278"/>
      <c r="AHH278"/>
      <c r="AHI278"/>
      <c r="AHJ278"/>
      <c r="AHK278"/>
      <c r="AHL278"/>
      <c r="AHM278"/>
      <c r="AHN278"/>
      <c r="AHO278"/>
      <c r="AHP278"/>
      <c r="AHQ278"/>
      <c r="AHR278"/>
      <c r="AHS278"/>
      <c r="AHT278"/>
      <c r="AHU278"/>
      <c r="AHV278"/>
      <c r="AHW278"/>
      <c r="AHX278"/>
      <c r="AHY278"/>
      <c r="AHZ278"/>
      <c r="AIA278"/>
      <c r="AIB278"/>
      <c r="AIC278"/>
      <c r="AID278"/>
      <c r="AIE278"/>
      <c r="AIF278"/>
      <c r="AIG278"/>
      <c r="AIH278"/>
      <c r="AII278"/>
      <c r="AIJ278"/>
      <c r="AIK278"/>
      <c r="AIL278"/>
      <c r="AIM278"/>
      <c r="AIN278"/>
      <c r="AIO278"/>
      <c r="AIP278"/>
      <c r="AIQ278"/>
      <c r="AIR278"/>
      <c r="AIS278"/>
      <c r="AIT278"/>
      <c r="AIU278"/>
      <c r="AIV278"/>
      <c r="AIW278"/>
      <c r="AIX278"/>
      <c r="AIY278"/>
      <c r="AIZ278"/>
      <c r="AJA278"/>
      <c r="AJB278"/>
      <c r="AJC278"/>
      <c r="AJD278"/>
      <c r="AJE278"/>
      <c r="AJF278"/>
      <c r="AJG278"/>
      <c r="AJH278"/>
      <c r="AJI278"/>
      <c r="AJJ278"/>
      <c r="AJK278"/>
      <c r="AJL278"/>
      <c r="AJM278"/>
      <c r="AJN278"/>
      <c r="AJO278"/>
      <c r="AJP278"/>
      <c r="AJQ278"/>
      <c r="AJR278"/>
      <c r="AJS278"/>
      <c r="AJT278"/>
      <c r="AJU278"/>
      <c r="AJV278"/>
      <c r="AJW278"/>
      <c r="AJX278"/>
      <c r="AJY278"/>
      <c r="AJZ278"/>
      <c r="AKA278"/>
      <c r="AKB278"/>
      <c r="AKC278"/>
      <c r="AKD278"/>
      <c r="AKE278"/>
      <c r="AKF278"/>
      <c r="AKG278"/>
      <c r="AKH278"/>
      <c r="AKI278"/>
      <c r="AKJ278"/>
      <c r="AKK278"/>
      <c r="AKL278"/>
      <c r="AKM278"/>
      <c r="AKN278"/>
      <c r="AKO278"/>
      <c r="AKP278"/>
      <c r="AKQ278"/>
      <c r="AKR278"/>
      <c r="AKS278"/>
      <c r="AKT278"/>
      <c r="AKU278"/>
      <c r="AKV278"/>
      <c r="AKW278"/>
      <c r="AKX278"/>
      <c r="AKY278"/>
      <c r="AKZ278"/>
      <c r="ALA278"/>
      <c r="ALB278"/>
      <c r="ALC278"/>
      <c r="ALD278"/>
      <c r="ALE278"/>
      <c r="ALF278"/>
      <c r="ALG278"/>
      <c r="ALH278"/>
      <c r="ALI278"/>
      <c r="ALJ278"/>
      <c r="ALK278"/>
      <c r="ALL278"/>
      <c r="ALM278"/>
      <c r="ALN278"/>
      <c r="ALO278"/>
      <c r="ALP278"/>
      <c r="ALQ278"/>
      <c r="ALR278"/>
      <c r="ALS278"/>
      <c r="ALT278"/>
      <c r="ALU278"/>
      <c r="ALV278"/>
      <c r="ALW278"/>
      <c r="ALX278"/>
      <c r="ALY278"/>
      <c r="ALZ278"/>
      <c r="AMA278"/>
      <c r="AMB278"/>
      <c r="AMC278"/>
      <c r="AMD278"/>
      <c r="AME278"/>
      <c r="AMF278"/>
      <c r="AMG278"/>
      <c r="AMH278"/>
      <c r="AMI278"/>
      <c r="AMJ278"/>
    </row>
    <row r="279" spans="1:1024" ht="18.600000000000001" customHeight="1" x14ac:dyDescent="0.2">
      <c r="A279" s="95"/>
      <c r="B279" s="44" t="s">
        <v>165</v>
      </c>
      <c r="C279" s="44"/>
      <c r="D279" s="41" t="s">
        <v>166</v>
      </c>
      <c r="E279" s="41"/>
      <c r="F279" s="41"/>
      <c r="G279" s="41"/>
      <c r="H279" s="41"/>
      <c r="I279" s="41"/>
      <c r="J279" s="41"/>
      <c r="K279" s="41"/>
      <c r="L279" s="41"/>
      <c r="M279" s="91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  <c r="ABW279"/>
      <c r="ABX279"/>
      <c r="ABY279"/>
      <c r="ABZ279"/>
      <c r="ACA279"/>
      <c r="ACB279"/>
      <c r="ACC279"/>
      <c r="ACD279"/>
      <c r="ACE279"/>
      <c r="ACF279"/>
      <c r="ACG279"/>
      <c r="ACH279"/>
      <c r="ACI279"/>
      <c r="ACJ279"/>
      <c r="ACK279"/>
      <c r="ACL279"/>
      <c r="ACM279"/>
      <c r="ACN279"/>
      <c r="ACO279"/>
      <c r="ACP279"/>
      <c r="ACQ279"/>
      <c r="ACR279"/>
      <c r="ACS279"/>
      <c r="ACT279"/>
      <c r="ACU279"/>
      <c r="ACV279"/>
      <c r="ACW279"/>
      <c r="ACX279"/>
      <c r="ACY279"/>
      <c r="ACZ279"/>
      <c r="ADA279"/>
      <c r="ADB279"/>
      <c r="ADC279"/>
      <c r="ADD279"/>
      <c r="ADE279"/>
      <c r="ADF279"/>
      <c r="ADG279"/>
      <c r="ADH279"/>
      <c r="ADI279"/>
      <c r="ADJ279"/>
      <c r="ADK279"/>
      <c r="ADL279"/>
      <c r="ADM279"/>
      <c r="ADN279"/>
      <c r="ADO279"/>
      <c r="ADP279"/>
      <c r="ADQ279"/>
      <c r="ADR279"/>
      <c r="ADS279"/>
      <c r="ADT279"/>
      <c r="ADU279"/>
      <c r="ADV279"/>
      <c r="ADW279"/>
      <c r="ADX279"/>
      <c r="ADY279"/>
      <c r="ADZ279"/>
      <c r="AEA279"/>
      <c r="AEB279"/>
      <c r="AEC279"/>
      <c r="AED279"/>
      <c r="AEE279"/>
      <c r="AEF279"/>
      <c r="AEG279"/>
      <c r="AEH279"/>
      <c r="AEI279"/>
      <c r="AEJ279"/>
      <c r="AEK279"/>
      <c r="AEL279"/>
      <c r="AEM279"/>
      <c r="AEN279"/>
      <c r="AEO279"/>
      <c r="AEP279"/>
      <c r="AEQ279"/>
      <c r="AER279"/>
      <c r="AES279"/>
      <c r="AET279"/>
      <c r="AEU279"/>
      <c r="AEV279"/>
      <c r="AEW279"/>
      <c r="AEX279"/>
      <c r="AEY279"/>
      <c r="AEZ279"/>
      <c r="AFA279"/>
      <c r="AFB279"/>
      <c r="AFC279"/>
      <c r="AFD279"/>
      <c r="AFE279"/>
      <c r="AFF279"/>
      <c r="AFG279"/>
      <c r="AFH279"/>
      <c r="AFI279"/>
      <c r="AFJ279"/>
      <c r="AFK279"/>
      <c r="AFL279"/>
      <c r="AFM279"/>
      <c r="AFN279"/>
      <c r="AFO279"/>
      <c r="AFP279"/>
      <c r="AFQ279"/>
      <c r="AFR279"/>
      <c r="AFS279"/>
      <c r="AFT279"/>
      <c r="AFU279"/>
      <c r="AFV279"/>
      <c r="AFW279"/>
      <c r="AFX279"/>
      <c r="AFY279"/>
      <c r="AFZ279"/>
      <c r="AGA279"/>
      <c r="AGB279"/>
      <c r="AGC279"/>
      <c r="AGD279"/>
      <c r="AGE279"/>
      <c r="AGF279"/>
      <c r="AGG279"/>
      <c r="AGH279"/>
      <c r="AGI279"/>
      <c r="AGJ279"/>
      <c r="AGK279"/>
      <c r="AGL279"/>
      <c r="AGM279"/>
      <c r="AGN279"/>
      <c r="AGO279"/>
      <c r="AGP279"/>
      <c r="AGQ279"/>
      <c r="AGR279"/>
      <c r="AGS279"/>
      <c r="AGT279"/>
      <c r="AGU279"/>
      <c r="AGV279"/>
      <c r="AGW279"/>
      <c r="AGX279"/>
      <c r="AGY279"/>
      <c r="AGZ279"/>
      <c r="AHA279"/>
      <c r="AHB279"/>
      <c r="AHC279"/>
      <c r="AHD279"/>
      <c r="AHE279"/>
      <c r="AHF279"/>
      <c r="AHG279"/>
      <c r="AHH279"/>
      <c r="AHI279"/>
      <c r="AHJ279"/>
      <c r="AHK279"/>
      <c r="AHL279"/>
      <c r="AHM279"/>
      <c r="AHN279"/>
      <c r="AHO279"/>
      <c r="AHP279"/>
      <c r="AHQ279"/>
      <c r="AHR279"/>
      <c r="AHS279"/>
      <c r="AHT279"/>
      <c r="AHU279"/>
      <c r="AHV279"/>
      <c r="AHW279"/>
      <c r="AHX279"/>
      <c r="AHY279"/>
      <c r="AHZ279"/>
      <c r="AIA279"/>
      <c r="AIB279"/>
      <c r="AIC279"/>
      <c r="AID279"/>
      <c r="AIE279"/>
      <c r="AIF279"/>
      <c r="AIG279"/>
      <c r="AIH279"/>
      <c r="AII279"/>
      <c r="AIJ279"/>
      <c r="AIK279"/>
      <c r="AIL279"/>
      <c r="AIM279"/>
      <c r="AIN279"/>
      <c r="AIO279"/>
      <c r="AIP279"/>
      <c r="AIQ279"/>
      <c r="AIR279"/>
      <c r="AIS279"/>
      <c r="AIT279"/>
      <c r="AIU279"/>
      <c r="AIV279"/>
      <c r="AIW279"/>
      <c r="AIX279"/>
      <c r="AIY279"/>
      <c r="AIZ279"/>
      <c r="AJA279"/>
      <c r="AJB279"/>
      <c r="AJC279"/>
      <c r="AJD279"/>
      <c r="AJE279"/>
      <c r="AJF279"/>
      <c r="AJG279"/>
      <c r="AJH279"/>
      <c r="AJI279"/>
      <c r="AJJ279"/>
      <c r="AJK279"/>
      <c r="AJL279"/>
      <c r="AJM279"/>
      <c r="AJN279"/>
      <c r="AJO279"/>
      <c r="AJP279"/>
      <c r="AJQ279"/>
      <c r="AJR279"/>
      <c r="AJS279"/>
      <c r="AJT279"/>
      <c r="AJU279"/>
      <c r="AJV279"/>
      <c r="AJW279"/>
      <c r="AJX279"/>
      <c r="AJY279"/>
      <c r="AJZ279"/>
      <c r="AKA279"/>
      <c r="AKB279"/>
      <c r="AKC279"/>
      <c r="AKD279"/>
      <c r="AKE279"/>
      <c r="AKF279"/>
      <c r="AKG279"/>
      <c r="AKH279"/>
      <c r="AKI279"/>
      <c r="AKJ279"/>
      <c r="AKK279"/>
      <c r="AKL279"/>
      <c r="AKM279"/>
      <c r="AKN279"/>
      <c r="AKO279"/>
      <c r="AKP279"/>
      <c r="AKQ279"/>
      <c r="AKR279"/>
      <c r="AKS279"/>
      <c r="AKT279"/>
      <c r="AKU279"/>
      <c r="AKV279"/>
      <c r="AKW279"/>
      <c r="AKX279"/>
      <c r="AKY279"/>
      <c r="AKZ279"/>
      <c r="ALA279"/>
      <c r="ALB279"/>
      <c r="ALC279"/>
      <c r="ALD279"/>
      <c r="ALE279"/>
      <c r="ALF279"/>
      <c r="ALG279"/>
      <c r="ALH279"/>
      <c r="ALI279"/>
      <c r="ALJ279"/>
      <c r="ALK279"/>
      <c r="ALL279"/>
      <c r="ALM279"/>
      <c r="ALN279"/>
      <c r="ALO279"/>
      <c r="ALP279"/>
      <c r="ALQ279"/>
      <c r="ALR279"/>
      <c r="ALS279"/>
      <c r="ALT279"/>
      <c r="ALU279"/>
      <c r="ALV279"/>
      <c r="ALW279"/>
      <c r="ALX279"/>
      <c r="ALY279"/>
      <c r="ALZ279"/>
      <c r="AMA279"/>
      <c r="AMB279"/>
      <c r="AMC279"/>
      <c r="AMD279"/>
      <c r="AME279"/>
      <c r="AMF279"/>
      <c r="AMG279"/>
      <c r="AMH279"/>
      <c r="AMI279"/>
      <c r="AMJ279"/>
    </row>
    <row r="280" spans="1:1024" ht="18.600000000000001" customHeight="1" x14ac:dyDescent="0.2">
      <c r="A280" s="95"/>
      <c r="B280" s="41" t="s">
        <v>167</v>
      </c>
      <c r="C280" s="44"/>
      <c r="D280" s="41" t="s">
        <v>168</v>
      </c>
      <c r="E280" s="41"/>
      <c r="F280" s="41"/>
      <c r="G280" s="41"/>
      <c r="H280" s="41"/>
      <c r="I280" s="41"/>
      <c r="J280" s="41"/>
      <c r="K280" s="41"/>
      <c r="L280" s="41"/>
      <c r="M280" s="91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  <c r="ABW280"/>
      <c r="ABX280"/>
      <c r="ABY280"/>
      <c r="ABZ280"/>
      <c r="ACA280"/>
      <c r="ACB280"/>
      <c r="ACC280"/>
      <c r="ACD280"/>
      <c r="ACE280"/>
      <c r="ACF280"/>
      <c r="ACG280"/>
      <c r="ACH280"/>
      <c r="ACI280"/>
      <c r="ACJ280"/>
      <c r="ACK280"/>
      <c r="ACL280"/>
      <c r="ACM280"/>
      <c r="ACN280"/>
      <c r="ACO280"/>
      <c r="ACP280"/>
      <c r="ACQ280"/>
      <c r="ACR280"/>
      <c r="ACS280"/>
      <c r="ACT280"/>
      <c r="ACU280"/>
      <c r="ACV280"/>
      <c r="ACW280"/>
      <c r="ACX280"/>
      <c r="ACY280"/>
      <c r="ACZ280"/>
      <c r="ADA280"/>
      <c r="ADB280"/>
      <c r="ADC280"/>
      <c r="ADD280"/>
      <c r="ADE280"/>
      <c r="ADF280"/>
      <c r="ADG280"/>
      <c r="ADH280"/>
      <c r="ADI280"/>
      <c r="ADJ280"/>
      <c r="ADK280"/>
      <c r="ADL280"/>
      <c r="ADM280"/>
      <c r="ADN280"/>
      <c r="ADO280"/>
      <c r="ADP280"/>
      <c r="ADQ280"/>
      <c r="ADR280"/>
      <c r="ADS280"/>
      <c r="ADT280"/>
      <c r="ADU280"/>
      <c r="ADV280"/>
      <c r="ADW280"/>
      <c r="ADX280"/>
      <c r="ADY280"/>
      <c r="ADZ280"/>
      <c r="AEA280"/>
      <c r="AEB280"/>
      <c r="AEC280"/>
      <c r="AED280"/>
      <c r="AEE280"/>
      <c r="AEF280"/>
      <c r="AEG280"/>
      <c r="AEH280"/>
      <c r="AEI280"/>
      <c r="AEJ280"/>
      <c r="AEK280"/>
      <c r="AEL280"/>
      <c r="AEM280"/>
      <c r="AEN280"/>
      <c r="AEO280"/>
      <c r="AEP280"/>
      <c r="AEQ280"/>
      <c r="AER280"/>
      <c r="AES280"/>
      <c r="AET280"/>
      <c r="AEU280"/>
      <c r="AEV280"/>
      <c r="AEW280"/>
      <c r="AEX280"/>
      <c r="AEY280"/>
      <c r="AEZ280"/>
      <c r="AFA280"/>
      <c r="AFB280"/>
      <c r="AFC280"/>
      <c r="AFD280"/>
      <c r="AFE280"/>
      <c r="AFF280"/>
      <c r="AFG280"/>
      <c r="AFH280"/>
      <c r="AFI280"/>
      <c r="AFJ280"/>
      <c r="AFK280"/>
      <c r="AFL280"/>
      <c r="AFM280"/>
      <c r="AFN280"/>
      <c r="AFO280"/>
      <c r="AFP280"/>
      <c r="AFQ280"/>
      <c r="AFR280"/>
      <c r="AFS280"/>
      <c r="AFT280"/>
      <c r="AFU280"/>
      <c r="AFV280"/>
      <c r="AFW280"/>
      <c r="AFX280"/>
      <c r="AFY280"/>
      <c r="AFZ280"/>
      <c r="AGA280"/>
      <c r="AGB280"/>
      <c r="AGC280"/>
      <c r="AGD280"/>
      <c r="AGE280"/>
      <c r="AGF280"/>
      <c r="AGG280"/>
      <c r="AGH280"/>
      <c r="AGI280"/>
      <c r="AGJ280"/>
      <c r="AGK280"/>
      <c r="AGL280"/>
      <c r="AGM280"/>
      <c r="AGN280"/>
      <c r="AGO280"/>
      <c r="AGP280"/>
      <c r="AGQ280"/>
      <c r="AGR280"/>
      <c r="AGS280"/>
      <c r="AGT280"/>
      <c r="AGU280"/>
      <c r="AGV280"/>
      <c r="AGW280"/>
      <c r="AGX280"/>
      <c r="AGY280"/>
      <c r="AGZ280"/>
      <c r="AHA280"/>
      <c r="AHB280"/>
      <c r="AHC280"/>
      <c r="AHD280"/>
      <c r="AHE280"/>
      <c r="AHF280"/>
      <c r="AHG280"/>
      <c r="AHH280"/>
      <c r="AHI280"/>
      <c r="AHJ280"/>
      <c r="AHK280"/>
      <c r="AHL280"/>
      <c r="AHM280"/>
      <c r="AHN280"/>
      <c r="AHO280"/>
      <c r="AHP280"/>
      <c r="AHQ280"/>
      <c r="AHR280"/>
      <c r="AHS280"/>
      <c r="AHT280"/>
      <c r="AHU280"/>
      <c r="AHV280"/>
      <c r="AHW280"/>
      <c r="AHX280"/>
      <c r="AHY280"/>
      <c r="AHZ280"/>
      <c r="AIA280"/>
      <c r="AIB280"/>
      <c r="AIC280"/>
      <c r="AID280"/>
      <c r="AIE280"/>
      <c r="AIF280"/>
      <c r="AIG280"/>
      <c r="AIH280"/>
      <c r="AII280"/>
      <c r="AIJ280"/>
      <c r="AIK280"/>
      <c r="AIL280"/>
      <c r="AIM280"/>
      <c r="AIN280"/>
      <c r="AIO280"/>
      <c r="AIP280"/>
      <c r="AIQ280"/>
      <c r="AIR280"/>
      <c r="AIS280"/>
      <c r="AIT280"/>
      <c r="AIU280"/>
      <c r="AIV280"/>
      <c r="AIW280"/>
      <c r="AIX280"/>
      <c r="AIY280"/>
      <c r="AIZ280"/>
      <c r="AJA280"/>
      <c r="AJB280"/>
      <c r="AJC280"/>
      <c r="AJD280"/>
      <c r="AJE280"/>
      <c r="AJF280"/>
      <c r="AJG280"/>
      <c r="AJH280"/>
      <c r="AJI280"/>
      <c r="AJJ280"/>
      <c r="AJK280"/>
      <c r="AJL280"/>
      <c r="AJM280"/>
      <c r="AJN280"/>
      <c r="AJO280"/>
      <c r="AJP280"/>
      <c r="AJQ280"/>
      <c r="AJR280"/>
      <c r="AJS280"/>
      <c r="AJT280"/>
      <c r="AJU280"/>
      <c r="AJV280"/>
      <c r="AJW280"/>
      <c r="AJX280"/>
      <c r="AJY280"/>
      <c r="AJZ280"/>
      <c r="AKA280"/>
      <c r="AKB280"/>
      <c r="AKC280"/>
      <c r="AKD280"/>
      <c r="AKE280"/>
      <c r="AKF280"/>
      <c r="AKG280"/>
      <c r="AKH280"/>
      <c r="AKI280"/>
      <c r="AKJ280"/>
      <c r="AKK280"/>
      <c r="AKL280"/>
      <c r="AKM280"/>
      <c r="AKN280"/>
      <c r="AKO280"/>
      <c r="AKP280"/>
      <c r="AKQ280"/>
      <c r="AKR280"/>
      <c r="AKS280"/>
      <c r="AKT280"/>
      <c r="AKU280"/>
      <c r="AKV280"/>
      <c r="AKW280"/>
      <c r="AKX280"/>
      <c r="AKY280"/>
      <c r="AKZ280"/>
      <c r="ALA280"/>
      <c r="ALB280"/>
      <c r="ALC280"/>
      <c r="ALD280"/>
      <c r="ALE280"/>
      <c r="ALF280"/>
      <c r="ALG280"/>
      <c r="ALH280"/>
      <c r="ALI280"/>
      <c r="ALJ280"/>
      <c r="ALK280"/>
      <c r="ALL280"/>
      <c r="ALM280"/>
      <c r="ALN280"/>
      <c r="ALO280"/>
      <c r="ALP280"/>
      <c r="ALQ280"/>
      <c r="ALR280"/>
      <c r="ALS280"/>
      <c r="ALT280"/>
      <c r="ALU280"/>
      <c r="ALV280"/>
      <c r="ALW280"/>
      <c r="ALX280"/>
      <c r="ALY280"/>
      <c r="ALZ280"/>
      <c r="AMA280"/>
      <c r="AMB280"/>
      <c r="AMC280"/>
      <c r="AMD280"/>
      <c r="AME280"/>
      <c r="AMF280"/>
      <c r="AMG280"/>
      <c r="AMH280"/>
      <c r="AMI280"/>
      <c r="AMJ280"/>
    </row>
    <row r="281" spans="1:1024" ht="18.600000000000001" customHeight="1" x14ac:dyDescent="0.2">
      <c r="A281" s="95"/>
      <c r="B281" s="41"/>
      <c r="C281" s="44" t="s">
        <v>169</v>
      </c>
      <c r="D281" s="41" t="s">
        <v>170</v>
      </c>
      <c r="E281" s="41"/>
      <c r="F281" s="41"/>
      <c r="G281" s="41"/>
      <c r="H281" s="41"/>
      <c r="I281" s="41"/>
      <c r="J281" s="41"/>
      <c r="K281" s="41"/>
      <c r="L281" s="41"/>
      <c r="M281" s="9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  <c r="ABW281"/>
      <c r="ABX281"/>
      <c r="ABY281"/>
      <c r="ABZ281"/>
      <c r="ACA281"/>
      <c r="ACB281"/>
      <c r="ACC281"/>
      <c r="ACD281"/>
      <c r="ACE281"/>
      <c r="ACF281"/>
      <c r="ACG281"/>
      <c r="ACH281"/>
      <c r="ACI281"/>
      <c r="ACJ281"/>
      <c r="ACK281"/>
      <c r="ACL281"/>
      <c r="ACM281"/>
      <c r="ACN281"/>
      <c r="ACO281"/>
      <c r="ACP281"/>
      <c r="ACQ281"/>
      <c r="ACR281"/>
      <c r="ACS281"/>
      <c r="ACT281"/>
      <c r="ACU281"/>
      <c r="ACV281"/>
      <c r="ACW281"/>
      <c r="ACX281"/>
      <c r="ACY281"/>
      <c r="ACZ281"/>
      <c r="ADA281"/>
      <c r="ADB281"/>
      <c r="ADC281"/>
      <c r="ADD281"/>
      <c r="ADE281"/>
      <c r="ADF281"/>
      <c r="ADG281"/>
      <c r="ADH281"/>
      <c r="ADI281"/>
      <c r="ADJ281"/>
      <c r="ADK281"/>
      <c r="ADL281"/>
      <c r="ADM281"/>
      <c r="ADN281"/>
      <c r="ADO281"/>
      <c r="ADP281"/>
      <c r="ADQ281"/>
      <c r="ADR281"/>
      <c r="ADS281"/>
      <c r="ADT281"/>
      <c r="ADU281"/>
      <c r="ADV281"/>
      <c r="ADW281"/>
      <c r="ADX281"/>
      <c r="ADY281"/>
      <c r="ADZ281"/>
      <c r="AEA281"/>
      <c r="AEB281"/>
      <c r="AEC281"/>
      <c r="AED281"/>
      <c r="AEE281"/>
      <c r="AEF281"/>
      <c r="AEG281"/>
      <c r="AEH281"/>
      <c r="AEI281"/>
      <c r="AEJ281"/>
      <c r="AEK281"/>
      <c r="AEL281"/>
      <c r="AEM281"/>
      <c r="AEN281"/>
      <c r="AEO281"/>
      <c r="AEP281"/>
      <c r="AEQ281"/>
      <c r="AER281"/>
      <c r="AES281"/>
      <c r="AET281"/>
      <c r="AEU281"/>
      <c r="AEV281"/>
      <c r="AEW281"/>
      <c r="AEX281"/>
      <c r="AEY281"/>
      <c r="AEZ281"/>
      <c r="AFA281"/>
      <c r="AFB281"/>
      <c r="AFC281"/>
      <c r="AFD281"/>
      <c r="AFE281"/>
      <c r="AFF281"/>
      <c r="AFG281"/>
      <c r="AFH281"/>
      <c r="AFI281"/>
      <c r="AFJ281"/>
      <c r="AFK281"/>
      <c r="AFL281"/>
      <c r="AFM281"/>
      <c r="AFN281"/>
      <c r="AFO281"/>
      <c r="AFP281"/>
      <c r="AFQ281"/>
      <c r="AFR281"/>
      <c r="AFS281"/>
      <c r="AFT281"/>
      <c r="AFU281"/>
      <c r="AFV281"/>
      <c r="AFW281"/>
      <c r="AFX281"/>
      <c r="AFY281"/>
      <c r="AFZ281"/>
      <c r="AGA281"/>
      <c r="AGB281"/>
      <c r="AGC281"/>
      <c r="AGD281"/>
      <c r="AGE281"/>
      <c r="AGF281"/>
      <c r="AGG281"/>
      <c r="AGH281"/>
      <c r="AGI281"/>
      <c r="AGJ281"/>
      <c r="AGK281"/>
      <c r="AGL281"/>
      <c r="AGM281"/>
      <c r="AGN281"/>
      <c r="AGO281"/>
      <c r="AGP281"/>
      <c r="AGQ281"/>
      <c r="AGR281"/>
      <c r="AGS281"/>
      <c r="AGT281"/>
      <c r="AGU281"/>
      <c r="AGV281"/>
      <c r="AGW281"/>
      <c r="AGX281"/>
      <c r="AGY281"/>
      <c r="AGZ281"/>
      <c r="AHA281"/>
      <c r="AHB281"/>
      <c r="AHC281"/>
      <c r="AHD281"/>
      <c r="AHE281"/>
      <c r="AHF281"/>
      <c r="AHG281"/>
      <c r="AHH281"/>
      <c r="AHI281"/>
      <c r="AHJ281"/>
      <c r="AHK281"/>
      <c r="AHL281"/>
      <c r="AHM281"/>
      <c r="AHN281"/>
      <c r="AHO281"/>
      <c r="AHP281"/>
      <c r="AHQ281"/>
      <c r="AHR281"/>
      <c r="AHS281"/>
      <c r="AHT281"/>
      <c r="AHU281"/>
      <c r="AHV281"/>
      <c r="AHW281"/>
      <c r="AHX281"/>
      <c r="AHY281"/>
      <c r="AHZ281"/>
      <c r="AIA281"/>
      <c r="AIB281"/>
      <c r="AIC281"/>
      <c r="AID281"/>
      <c r="AIE281"/>
      <c r="AIF281"/>
      <c r="AIG281"/>
      <c r="AIH281"/>
      <c r="AII281"/>
      <c r="AIJ281"/>
      <c r="AIK281"/>
      <c r="AIL281"/>
      <c r="AIM281"/>
      <c r="AIN281"/>
      <c r="AIO281"/>
      <c r="AIP281"/>
      <c r="AIQ281"/>
      <c r="AIR281"/>
      <c r="AIS281"/>
      <c r="AIT281"/>
      <c r="AIU281"/>
      <c r="AIV281"/>
      <c r="AIW281"/>
      <c r="AIX281"/>
      <c r="AIY281"/>
      <c r="AIZ281"/>
      <c r="AJA281"/>
      <c r="AJB281"/>
      <c r="AJC281"/>
      <c r="AJD281"/>
      <c r="AJE281"/>
      <c r="AJF281"/>
      <c r="AJG281"/>
      <c r="AJH281"/>
      <c r="AJI281"/>
      <c r="AJJ281"/>
      <c r="AJK281"/>
      <c r="AJL281"/>
      <c r="AJM281"/>
      <c r="AJN281"/>
      <c r="AJO281"/>
      <c r="AJP281"/>
      <c r="AJQ281"/>
      <c r="AJR281"/>
      <c r="AJS281"/>
      <c r="AJT281"/>
      <c r="AJU281"/>
      <c r="AJV281"/>
      <c r="AJW281"/>
      <c r="AJX281"/>
      <c r="AJY281"/>
      <c r="AJZ281"/>
      <c r="AKA281"/>
      <c r="AKB281"/>
      <c r="AKC281"/>
      <c r="AKD281"/>
      <c r="AKE281"/>
      <c r="AKF281"/>
      <c r="AKG281"/>
      <c r="AKH281"/>
      <c r="AKI281"/>
      <c r="AKJ281"/>
      <c r="AKK281"/>
      <c r="AKL281"/>
      <c r="AKM281"/>
      <c r="AKN281"/>
      <c r="AKO281"/>
      <c r="AKP281"/>
      <c r="AKQ281"/>
      <c r="AKR281"/>
      <c r="AKS281"/>
      <c r="AKT281"/>
      <c r="AKU281"/>
      <c r="AKV281"/>
      <c r="AKW281"/>
      <c r="AKX281"/>
      <c r="AKY281"/>
      <c r="AKZ281"/>
      <c r="ALA281"/>
      <c r="ALB281"/>
      <c r="ALC281"/>
      <c r="ALD281"/>
      <c r="ALE281"/>
      <c r="ALF281"/>
      <c r="ALG281"/>
      <c r="ALH281"/>
      <c r="ALI281"/>
      <c r="ALJ281"/>
      <c r="ALK281"/>
      <c r="ALL281"/>
      <c r="ALM281"/>
      <c r="ALN281"/>
      <c r="ALO281"/>
      <c r="ALP281"/>
      <c r="ALQ281"/>
      <c r="ALR281"/>
      <c r="ALS281"/>
      <c r="ALT281"/>
      <c r="ALU281"/>
      <c r="ALV281"/>
      <c r="ALW281"/>
      <c r="ALX281"/>
      <c r="ALY281"/>
      <c r="ALZ281"/>
      <c r="AMA281"/>
      <c r="AMB281"/>
      <c r="AMC281"/>
      <c r="AMD281"/>
      <c r="AME281"/>
      <c r="AMF281"/>
      <c r="AMG281"/>
      <c r="AMH281"/>
      <c r="AMI281"/>
      <c r="AMJ281"/>
    </row>
    <row r="282" spans="1:1024" ht="18.600000000000001" customHeight="1" x14ac:dyDescent="0.2">
      <c r="A282" s="95"/>
      <c r="B282" s="41" t="s">
        <v>171</v>
      </c>
      <c r="C282" s="44"/>
      <c r="D282" s="41" t="s">
        <v>172</v>
      </c>
      <c r="E282" s="41"/>
      <c r="F282" s="41"/>
      <c r="G282" s="41"/>
      <c r="H282" s="41"/>
      <c r="I282" s="41"/>
      <c r="J282" s="41"/>
      <c r="K282" s="41"/>
      <c r="L282" s="41"/>
      <c r="M282" s="91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  <c r="ABZ282"/>
      <c r="ACA282"/>
      <c r="ACB282"/>
      <c r="ACC282"/>
      <c r="ACD282"/>
      <c r="ACE282"/>
      <c r="ACF282"/>
      <c r="ACG282"/>
      <c r="ACH282"/>
      <c r="ACI282"/>
      <c r="ACJ282"/>
      <c r="ACK282"/>
      <c r="ACL282"/>
      <c r="ACM282"/>
      <c r="ACN282"/>
      <c r="ACO282"/>
      <c r="ACP282"/>
      <c r="ACQ282"/>
      <c r="ACR282"/>
      <c r="ACS282"/>
      <c r="ACT282"/>
      <c r="ACU282"/>
      <c r="ACV282"/>
      <c r="ACW282"/>
      <c r="ACX282"/>
      <c r="ACY282"/>
      <c r="ACZ282"/>
      <c r="ADA282"/>
      <c r="ADB282"/>
      <c r="ADC282"/>
      <c r="ADD282"/>
      <c r="ADE282"/>
      <c r="ADF282"/>
      <c r="ADG282"/>
      <c r="ADH282"/>
      <c r="ADI282"/>
      <c r="ADJ282"/>
      <c r="ADK282"/>
      <c r="ADL282"/>
      <c r="ADM282"/>
      <c r="ADN282"/>
      <c r="ADO282"/>
      <c r="ADP282"/>
      <c r="ADQ282"/>
      <c r="ADR282"/>
      <c r="ADS282"/>
      <c r="ADT282"/>
      <c r="ADU282"/>
      <c r="ADV282"/>
      <c r="ADW282"/>
      <c r="ADX282"/>
      <c r="ADY282"/>
      <c r="ADZ282"/>
      <c r="AEA282"/>
      <c r="AEB282"/>
      <c r="AEC282"/>
      <c r="AED282"/>
      <c r="AEE282"/>
      <c r="AEF282"/>
      <c r="AEG282"/>
      <c r="AEH282"/>
      <c r="AEI282"/>
      <c r="AEJ282"/>
      <c r="AEK282"/>
      <c r="AEL282"/>
      <c r="AEM282"/>
      <c r="AEN282"/>
      <c r="AEO282"/>
      <c r="AEP282"/>
      <c r="AEQ282"/>
      <c r="AER282"/>
      <c r="AES282"/>
      <c r="AET282"/>
      <c r="AEU282"/>
      <c r="AEV282"/>
      <c r="AEW282"/>
      <c r="AEX282"/>
      <c r="AEY282"/>
      <c r="AEZ282"/>
      <c r="AFA282"/>
      <c r="AFB282"/>
      <c r="AFC282"/>
      <c r="AFD282"/>
      <c r="AFE282"/>
      <c r="AFF282"/>
      <c r="AFG282"/>
      <c r="AFH282"/>
      <c r="AFI282"/>
      <c r="AFJ282"/>
      <c r="AFK282"/>
      <c r="AFL282"/>
      <c r="AFM282"/>
      <c r="AFN282"/>
      <c r="AFO282"/>
      <c r="AFP282"/>
      <c r="AFQ282"/>
      <c r="AFR282"/>
      <c r="AFS282"/>
      <c r="AFT282"/>
      <c r="AFU282"/>
      <c r="AFV282"/>
      <c r="AFW282"/>
      <c r="AFX282"/>
      <c r="AFY282"/>
      <c r="AFZ282"/>
      <c r="AGA282"/>
      <c r="AGB282"/>
      <c r="AGC282"/>
      <c r="AGD282"/>
      <c r="AGE282"/>
      <c r="AGF282"/>
      <c r="AGG282"/>
      <c r="AGH282"/>
      <c r="AGI282"/>
      <c r="AGJ282"/>
      <c r="AGK282"/>
      <c r="AGL282"/>
      <c r="AGM282"/>
      <c r="AGN282"/>
      <c r="AGO282"/>
      <c r="AGP282"/>
      <c r="AGQ282"/>
      <c r="AGR282"/>
      <c r="AGS282"/>
      <c r="AGT282"/>
      <c r="AGU282"/>
      <c r="AGV282"/>
      <c r="AGW282"/>
      <c r="AGX282"/>
      <c r="AGY282"/>
      <c r="AGZ282"/>
      <c r="AHA282"/>
      <c r="AHB282"/>
      <c r="AHC282"/>
      <c r="AHD282"/>
      <c r="AHE282"/>
      <c r="AHF282"/>
      <c r="AHG282"/>
      <c r="AHH282"/>
      <c r="AHI282"/>
      <c r="AHJ282"/>
      <c r="AHK282"/>
      <c r="AHL282"/>
      <c r="AHM282"/>
      <c r="AHN282"/>
      <c r="AHO282"/>
      <c r="AHP282"/>
      <c r="AHQ282"/>
      <c r="AHR282"/>
      <c r="AHS282"/>
      <c r="AHT282"/>
      <c r="AHU282"/>
      <c r="AHV282"/>
      <c r="AHW282"/>
      <c r="AHX282"/>
      <c r="AHY282"/>
      <c r="AHZ282"/>
      <c r="AIA282"/>
      <c r="AIB282"/>
      <c r="AIC282"/>
      <c r="AID282"/>
      <c r="AIE282"/>
      <c r="AIF282"/>
      <c r="AIG282"/>
      <c r="AIH282"/>
      <c r="AII282"/>
      <c r="AIJ282"/>
      <c r="AIK282"/>
      <c r="AIL282"/>
      <c r="AIM282"/>
      <c r="AIN282"/>
      <c r="AIO282"/>
      <c r="AIP282"/>
      <c r="AIQ282"/>
      <c r="AIR282"/>
      <c r="AIS282"/>
      <c r="AIT282"/>
      <c r="AIU282"/>
      <c r="AIV282"/>
      <c r="AIW282"/>
      <c r="AIX282"/>
      <c r="AIY282"/>
      <c r="AIZ282"/>
      <c r="AJA282"/>
      <c r="AJB282"/>
      <c r="AJC282"/>
      <c r="AJD282"/>
      <c r="AJE282"/>
      <c r="AJF282"/>
      <c r="AJG282"/>
      <c r="AJH282"/>
      <c r="AJI282"/>
      <c r="AJJ282"/>
      <c r="AJK282"/>
      <c r="AJL282"/>
      <c r="AJM282"/>
      <c r="AJN282"/>
      <c r="AJO282"/>
      <c r="AJP282"/>
      <c r="AJQ282"/>
      <c r="AJR282"/>
      <c r="AJS282"/>
      <c r="AJT282"/>
      <c r="AJU282"/>
      <c r="AJV282"/>
      <c r="AJW282"/>
      <c r="AJX282"/>
      <c r="AJY282"/>
      <c r="AJZ282"/>
      <c r="AKA282"/>
      <c r="AKB282"/>
      <c r="AKC282"/>
      <c r="AKD282"/>
      <c r="AKE282"/>
      <c r="AKF282"/>
      <c r="AKG282"/>
      <c r="AKH282"/>
      <c r="AKI282"/>
      <c r="AKJ282"/>
      <c r="AKK282"/>
      <c r="AKL282"/>
      <c r="AKM282"/>
      <c r="AKN282"/>
      <c r="AKO282"/>
      <c r="AKP282"/>
      <c r="AKQ282"/>
      <c r="AKR282"/>
      <c r="AKS282"/>
      <c r="AKT282"/>
      <c r="AKU282"/>
      <c r="AKV282"/>
      <c r="AKW282"/>
      <c r="AKX282"/>
      <c r="AKY282"/>
      <c r="AKZ282"/>
      <c r="ALA282"/>
      <c r="ALB282"/>
      <c r="ALC282"/>
      <c r="ALD282"/>
      <c r="ALE282"/>
      <c r="ALF282"/>
      <c r="ALG282"/>
      <c r="ALH282"/>
      <c r="ALI282"/>
      <c r="ALJ282"/>
      <c r="ALK282"/>
      <c r="ALL282"/>
      <c r="ALM282"/>
      <c r="ALN282"/>
      <c r="ALO282"/>
      <c r="ALP282"/>
      <c r="ALQ282"/>
      <c r="ALR282"/>
      <c r="ALS282"/>
      <c r="ALT282"/>
      <c r="ALU282"/>
      <c r="ALV282"/>
      <c r="ALW282"/>
      <c r="ALX282"/>
      <c r="ALY282"/>
      <c r="ALZ282"/>
      <c r="AMA282"/>
      <c r="AMB282"/>
      <c r="AMC282"/>
      <c r="AMD282"/>
      <c r="AME282"/>
      <c r="AMF282"/>
      <c r="AMG282"/>
      <c r="AMH282"/>
      <c r="AMI282"/>
      <c r="AMJ282"/>
    </row>
    <row r="283" spans="1:1024" ht="18.600000000000001" customHeight="1" x14ac:dyDescent="0.2">
      <c r="A283" s="95"/>
      <c r="B283" s="41" t="s">
        <v>173</v>
      </c>
      <c r="C283" s="44"/>
      <c r="D283" s="41" t="s">
        <v>174</v>
      </c>
      <c r="E283" s="41"/>
      <c r="F283" s="41"/>
      <c r="G283" s="41"/>
      <c r="H283" s="41"/>
      <c r="I283" s="41"/>
      <c r="J283" s="41"/>
      <c r="K283" s="41"/>
      <c r="L283" s="41"/>
      <c r="M283" s="91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  <c r="ABW283"/>
      <c r="ABX283"/>
      <c r="ABY283"/>
      <c r="ABZ283"/>
      <c r="ACA283"/>
      <c r="ACB283"/>
      <c r="ACC283"/>
      <c r="ACD283"/>
      <c r="ACE283"/>
      <c r="ACF283"/>
      <c r="ACG283"/>
      <c r="ACH283"/>
      <c r="ACI283"/>
      <c r="ACJ283"/>
      <c r="ACK283"/>
      <c r="ACL283"/>
      <c r="ACM283"/>
      <c r="ACN283"/>
      <c r="ACO283"/>
      <c r="ACP283"/>
      <c r="ACQ283"/>
      <c r="ACR283"/>
      <c r="ACS283"/>
      <c r="ACT283"/>
      <c r="ACU283"/>
      <c r="ACV283"/>
      <c r="ACW283"/>
      <c r="ACX283"/>
      <c r="ACY283"/>
      <c r="ACZ283"/>
      <c r="ADA283"/>
      <c r="ADB283"/>
      <c r="ADC283"/>
      <c r="ADD283"/>
      <c r="ADE283"/>
      <c r="ADF283"/>
      <c r="ADG283"/>
      <c r="ADH283"/>
      <c r="ADI283"/>
      <c r="ADJ283"/>
      <c r="ADK283"/>
      <c r="ADL283"/>
      <c r="ADM283"/>
      <c r="ADN283"/>
      <c r="ADO283"/>
      <c r="ADP283"/>
      <c r="ADQ283"/>
      <c r="ADR283"/>
      <c r="ADS283"/>
      <c r="ADT283"/>
      <c r="ADU283"/>
      <c r="ADV283"/>
      <c r="ADW283"/>
      <c r="ADX283"/>
      <c r="ADY283"/>
      <c r="ADZ283"/>
      <c r="AEA283"/>
      <c r="AEB283"/>
      <c r="AEC283"/>
      <c r="AED283"/>
      <c r="AEE283"/>
      <c r="AEF283"/>
      <c r="AEG283"/>
      <c r="AEH283"/>
      <c r="AEI283"/>
      <c r="AEJ283"/>
      <c r="AEK283"/>
      <c r="AEL283"/>
      <c r="AEM283"/>
      <c r="AEN283"/>
      <c r="AEO283"/>
      <c r="AEP283"/>
      <c r="AEQ283"/>
      <c r="AER283"/>
      <c r="AES283"/>
      <c r="AET283"/>
      <c r="AEU283"/>
      <c r="AEV283"/>
      <c r="AEW283"/>
      <c r="AEX283"/>
      <c r="AEY283"/>
      <c r="AEZ283"/>
      <c r="AFA283"/>
      <c r="AFB283"/>
      <c r="AFC283"/>
      <c r="AFD283"/>
      <c r="AFE283"/>
      <c r="AFF283"/>
      <c r="AFG283"/>
      <c r="AFH283"/>
      <c r="AFI283"/>
      <c r="AFJ283"/>
      <c r="AFK283"/>
      <c r="AFL283"/>
      <c r="AFM283"/>
      <c r="AFN283"/>
      <c r="AFO283"/>
      <c r="AFP283"/>
      <c r="AFQ283"/>
      <c r="AFR283"/>
      <c r="AFS283"/>
      <c r="AFT283"/>
      <c r="AFU283"/>
      <c r="AFV283"/>
      <c r="AFW283"/>
      <c r="AFX283"/>
      <c r="AFY283"/>
      <c r="AFZ283"/>
      <c r="AGA283"/>
      <c r="AGB283"/>
      <c r="AGC283"/>
      <c r="AGD283"/>
      <c r="AGE283"/>
      <c r="AGF283"/>
      <c r="AGG283"/>
      <c r="AGH283"/>
      <c r="AGI283"/>
      <c r="AGJ283"/>
      <c r="AGK283"/>
      <c r="AGL283"/>
      <c r="AGM283"/>
      <c r="AGN283"/>
      <c r="AGO283"/>
      <c r="AGP283"/>
      <c r="AGQ283"/>
      <c r="AGR283"/>
      <c r="AGS283"/>
      <c r="AGT283"/>
      <c r="AGU283"/>
      <c r="AGV283"/>
      <c r="AGW283"/>
      <c r="AGX283"/>
      <c r="AGY283"/>
      <c r="AGZ283"/>
      <c r="AHA283"/>
      <c r="AHB283"/>
      <c r="AHC283"/>
      <c r="AHD283"/>
      <c r="AHE283"/>
      <c r="AHF283"/>
      <c r="AHG283"/>
      <c r="AHH283"/>
      <c r="AHI283"/>
      <c r="AHJ283"/>
      <c r="AHK283"/>
      <c r="AHL283"/>
      <c r="AHM283"/>
      <c r="AHN283"/>
      <c r="AHO283"/>
      <c r="AHP283"/>
      <c r="AHQ283"/>
      <c r="AHR283"/>
      <c r="AHS283"/>
      <c r="AHT283"/>
      <c r="AHU283"/>
      <c r="AHV283"/>
      <c r="AHW283"/>
      <c r="AHX283"/>
      <c r="AHY283"/>
      <c r="AHZ283"/>
      <c r="AIA283"/>
      <c r="AIB283"/>
      <c r="AIC283"/>
      <c r="AID283"/>
      <c r="AIE283"/>
      <c r="AIF283"/>
      <c r="AIG283"/>
      <c r="AIH283"/>
      <c r="AII283"/>
      <c r="AIJ283"/>
      <c r="AIK283"/>
      <c r="AIL283"/>
      <c r="AIM283"/>
      <c r="AIN283"/>
      <c r="AIO283"/>
      <c r="AIP283"/>
      <c r="AIQ283"/>
      <c r="AIR283"/>
      <c r="AIS283"/>
      <c r="AIT283"/>
      <c r="AIU283"/>
      <c r="AIV283"/>
      <c r="AIW283"/>
      <c r="AIX283"/>
      <c r="AIY283"/>
      <c r="AIZ283"/>
      <c r="AJA283"/>
      <c r="AJB283"/>
      <c r="AJC283"/>
      <c r="AJD283"/>
      <c r="AJE283"/>
      <c r="AJF283"/>
      <c r="AJG283"/>
      <c r="AJH283"/>
      <c r="AJI283"/>
      <c r="AJJ283"/>
      <c r="AJK283"/>
      <c r="AJL283"/>
      <c r="AJM283"/>
      <c r="AJN283"/>
      <c r="AJO283"/>
      <c r="AJP283"/>
      <c r="AJQ283"/>
      <c r="AJR283"/>
      <c r="AJS283"/>
      <c r="AJT283"/>
      <c r="AJU283"/>
      <c r="AJV283"/>
      <c r="AJW283"/>
      <c r="AJX283"/>
      <c r="AJY283"/>
      <c r="AJZ283"/>
      <c r="AKA283"/>
      <c r="AKB283"/>
      <c r="AKC283"/>
      <c r="AKD283"/>
      <c r="AKE283"/>
      <c r="AKF283"/>
      <c r="AKG283"/>
      <c r="AKH283"/>
      <c r="AKI283"/>
      <c r="AKJ283"/>
      <c r="AKK283"/>
      <c r="AKL283"/>
      <c r="AKM283"/>
      <c r="AKN283"/>
      <c r="AKO283"/>
      <c r="AKP283"/>
      <c r="AKQ283"/>
      <c r="AKR283"/>
      <c r="AKS283"/>
      <c r="AKT283"/>
      <c r="AKU283"/>
      <c r="AKV283"/>
      <c r="AKW283"/>
      <c r="AKX283"/>
      <c r="AKY283"/>
      <c r="AKZ283"/>
      <c r="ALA283"/>
      <c r="ALB283"/>
      <c r="ALC283"/>
      <c r="ALD283"/>
      <c r="ALE283"/>
      <c r="ALF283"/>
      <c r="ALG283"/>
      <c r="ALH283"/>
      <c r="ALI283"/>
      <c r="ALJ283"/>
      <c r="ALK283"/>
      <c r="ALL283"/>
      <c r="ALM283"/>
      <c r="ALN283"/>
      <c r="ALO283"/>
      <c r="ALP283"/>
      <c r="ALQ283"/>
      <c r="ALR283"/>
      <c r="ALS283"/>
      <c r="ALT283"/>
      <c r="ALU283"/>
      <c r="ALV283"/>
      <c r="ALW283"/>
      <c r="ALX283"/>
      <c r="ALY283"/>
      <c r="ALZ283"/>
      <c r="AMA283"/>
      <c r="AMB283"/>
      <c r="AMC283"/>
      <c r="AMD283"/>
      <c r="AME283"/>
      <c r="AMF283"/>
      <c r="AMG283"/>
      <c r="AMH283"/>
      <c r="AMI283"/>
      <c r="AMJ283"/>
    </row>
    <row r="284" spans="1:1024" ht="32.25" customHeight="1" x14ac:dyDescent="0.2">
      <c r="A284" s="95"/>
      <c r="B284" s="184" t="s">
        <v>175</v>
      </c>
      <c r="C284" s="184"/>
      <c r="D284" s="41" t="s">
        <v>176</v>
      </c>
      <c r="E284" s="41"/>
      <c r="F284" s="41"/>
      <c r="G284" s="41"/>
      <c r="H284" s="41"/>
      <c r="I284" s="41"/>
      <c r="J284" s="41"/>
      <c r="K284" s="41"/>
      <c r="L284" s="41"/>
      <c r="M284" s="91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  <c r="ABZ284"/>
      <c r="ACA284"/>
      <c r="ACB284"/>
      <c r="ACC284"/>
      <c r="ACD284"/>
      <c r="ACE284"/>
      <c r="ACF284"/>
      <c r="ACG284"/>
      <c r="ACH284"/>
      <c r="ACI284"/>
      <c r="ACJ284"/>
      <c r="ACK284"/>
      <c r="ACL284"/>
      <c r="ACM284"/>
      <c r="ACN284"/>
      <c r="ACO284"/>
      <c r="ACP284"/>
      <c r="ACQ284"/>
      <c r="ACR284"/>
      <c r="ACS284"/>
      <c r="ACT284"/>
      <c r="ACU284"/>
      <c r="ACV284"/>
      <c r="ACW284"/>
      <c r="ACX284"/>
      <c r="ACY284"/>
      <c r="ACZ284"/>
      <c r="ADA284"/>
      <c r="ADB284"/>
      <c r="ADC284"/>
      <c r="ADD284"/>
      <c r="ADE284"/>
      <c r="ADF284"/>
      <c r="ADG284"/>
      <c r="ADH284"/>
      <c r="ADI284"/>
      <c r="ADJ284"/>
      <c r="ADK284"/>
      <c r="ADL284"/>
      <c r="ADM284"/>
      <c r="ADN284"/>
      <c r="ADO284"/>
      <c r="ADP284"/>
      <c r="ADQ284"/>
      <c r="ADR284"/>
      <c r="ADS284"/>
      <c r="ADT284"/>
      <c r="ADU284"/>
      <c r="ADV284"/>
      <c r="ADW284"/>
      <c r="ADX284"/>
      <c r="ADY284"/>
      <c r="ADZ284"/>
      <c r="AEA284"/>
      <c r="AEB284"/>
      <c r="AEC284"/>
      <c r="AED284"/>
      <c r="AEE284"/>
      <c r="AEF284"/>
      <c r="AEG284"/>
      <c r="AEH284"/>
      <c r="AEI284"/>
      <c r="AEJ284"/>
      <c r="AEK284"/>
      <c r="AEL284"/>
      <c r="AEM284"/>
      <c r="AEN284"/>
      <c r="AEO284"/>
      <c r="AEP284"/>
      <c r="AEQ284"/>
      <c r="AER284"/>
      <c r="AES284"/>
      <c r="AET284"/>
      <c r="AEU284"/>
      <c r="AEV284"/>
      <c r="AEW284"/>
      <c r="AEX284"/>
      <c r="AEY284"/>
      <c r="AEZ284"/>
      <c r="AFA284"/>
      <c r="AFB284"/>
      <c r="AFC284"/>
      <c r="AFD284"/>
      <c r="AFE284"/>
      <c r="AFF284"/>
      <c r="AFG284"/>
      <c r="AFH284"/>
      <c r="AFI284"/>
      <c r="AFJ284"/>
      <c r="AFK284"/>
      <c r="AFL284"/>
      <c r="AFM284"/>
      <c r="AFN284"/>
      <c r="AFO284"/>
      <c r="AFP284"/>
      <c r="AFQ284"/>
      <c r="AFR284"/>
      <c r="AFS284"/>
      <c r="AFT284"/>
      <c r="AFU284"/>
      <c r="AFV284"/>
      <c r="AFW284"/>
      <c r="AFX284"/>
      <c r="AFY284"/>
      <c r="AFZ284"/>
      <c r="AGA284"/>
      <c r="AGB284"/>
      <c r="AGC284"/>
      <c r="AGD284"/>
      <c r="AGE284"/>
      <c r="AGF284"/>
      <c r="AGG284"/>
      <c r="AGH284"/>
      <c r="AGI284"/>
      <c r="AGJ284"/>
      <c r="AGK284"/>
      <c r="AGL284"/>
      <c r="AGM284"/>
      <c r="AGN284"/>
      <c r="AGO284"/>
      <c r="AGP284"/>
      <c r="AGQ284"/>
      <c r="AGR284"/>
      <c r="AGS284"/>
      <c r="AGT284"/>
      <c r="AGU284"/>
      <c r="AGV284"/>
      <c r="AGW284"/>
      <c r="AGX284"/>
      <c r="AGY284"/>
      <c r="AGZ284"/>
      <c r="AHA284"/>
      <c r="AHB284"/>
      <c r="AHC284"/>
      <c r="AHD284"/>
      <c r="AHE284"/>
      <c r="AHF284"/>
      <c r="AHG284"/>
      <c r="AHH284"/>
      <c r="AHI284"/>
      <c r="AHJ284"/>
      <c r="AHK284"/>
      <c r="AHL284"/>
      <c r="AHM284"/>
      <c r="AHN284"/>
      <c r="AHO284"/>
      <c r="AHP284"/>
      <c r="AHQ284"/>
      <c r="AHR284"/>
      <c r="AHS284"/>
      <c r="AHT284"/>
      <c r="AHU284"/>
      <c r="AHV284"/>
      <c r="AHW284"/>
      <c r="AHX284"/>
      <c r="AHY284"/>
      <c r="AHZ284"/>
      <c r="AIA284"/>
      <c r="AIB284"/>
      <c r="AIC284"/>
      <c r="AID284"/>
      <c r="AIE284"/>
      <c r="AIF284"/>
      <c r="AIG284"/>
      <c r="AIH284"/>
      <c r="AII284"/>
      <c r="AIJ284"/>
      <c r="AIK284"/>
      <c r="AIL284"/>
      <c r="AIM284"/>
      <c r="AIN284"/>
      <c r="AIO284"/>
      <c r="AIP284"/>
      <c r="AIQ284"/>
      <c r="AIR284"/>
      <c r="AIS284"/>
      <c r="AIT284"/>
      <c r="AIU284"/>
      <c r="AIV284"/>
      <c r="AIW284"/>
      <c r="AIX284"/>
      <c r="AIY284"/>
      <c r="AIZ284"/>
      <c r="AJA284"/>
      <c r="AJB284"/>
      <c r="AJC284"/>
      <c r="AJD284"/>
      <c r="AJE284"/>
      <c r="AJF284"/>
      <c r="AJG284"/>
      <c r="AJH284"/>
      <c r="AJI284"/>
      <c r="AJJ284"/>
      <c r="AJK284"/>
      <c r="AJL284"/>
      <c r="AJM284"/>
      <c r="AJN284"/>
      <c r="AJO284"/>
      <c r="AJP284"/>
      <c r="AJQ284"/>
      <c r="AJR284"/>
      <c r="AJS284"/>
      <c r="AJT284"/>
      <c r="AJU284"/>
      <c r="AJV284"/>
      <c r="AJW284"/>
      <c r="AJX284"/>
      <c r="AJY284"/>
      <c r="AJZ284"/>
      <c r="AKA284"/>
      <c r="AKB284"/>
      <c r="AKC284"/>
      <c r="AKD284"/>
      <c r="AKE284"/>
      <c r="AKF284"/>
      <c r="AKG284"/>
      <c r="AKH284"/>
      <c r="AKI284"/>
      <c r="AKJ284"/>
      <c r="AKK284"/>
      <c r="AKL284"/>
      <c r="AKM284"/>
      <c r="AKN284"/>
      <c r="AKO284"/>
      <c r="AKP284"/>
      <c r="AKQ284"/>
      <c r="AKR284"/>
      <c r="AKS284"/>
      <c r="AKT284"/>
      <c r="AKU284"/>
      <c r="AKV284"/>
      <c r="AKW284"/>
      <c r="AKX284"/>
      <c r="AKY284"/>
      <c r="AKZ284"/>
      <c r="ALA284"/>
      <c r="ALB284"/>
      <c r="ALC284"/>
      <c r="ALD284"/>
      <c r="ALE284"/>
      <c r="ALF284"/>
      <c r="ALG284"/>
      <c r="ALH284"/>
      <c r="ALI284"/>
      <c r="ALJ284"/>
      <c r="ALK284"/>
      <c r="ALL284"/>
      <c r="ALM284"/>
      <c r="ALN284"/>
      <c r="ALO284"/>
      <c r="ALP284"/>
      <c r="ALQ284"/>
      <c r="ALR284"/>
      <c r="ALS284"/>
      <c r="ALT284"/>
      <c r="ALU284"/>
      <c r="ALV284"/>
      <c r="ALW284"/>
      <c r="ALX284"/>
      <c r="ALY284"/>
      <c r="ALZ284"/>
      <c r="AMA284"/>
      <c r="AMB284"/>
      <c r="AMC284"/>
      <c r="AMD284"/>
      <c r="AME284"/>
      <c r="AMF284"/>
      <c r="AMG284"/>
      <c r="AMH284"/>
      <c r="AMI284"/>
      <c r="AMJ284"/>
    </row>
    <row r="285" spans="1:1024" s="107" customFormat="1" ht="18" customHeight="1" x14ac:dyDescent="0.2">
      <c r="A285" s="101"/>
      <c r="B285" s="102"/>
      <c r="C285" s="103" t="s">
        <v>177</v>
      </c>
      <c r="D285" s="104" t="s">
        <v>178</v>
      </c>
      <c r="E285" s="105"/>
      <c r="F285" s="105"/>
      <c r="G285" s="94"/>
      <c r="H285" s="94"/>
      <c r="I285" s="94"/>
      <c r="J285" s="94"/>
      <c r="K285" s="105"/>
      <c r="L285" s="94"/>
      <c r="M285" s="106"/>
    </row>
    <row r="286" spans="1:1024" s="89" customFormat="1" ht="31.15" customHeight="1" x14ac:dyDescent="0.2">
      <c r="A286" s="5" t="s">
        <v>179</v>
      </c>
      <c r="B286" s="5"/>
      <c r="C286" s="5"/>
      <c r="D286" s="41"/>
      <c r="E286" s="41"/>
      <c r="F286" s="41"/>
      <c r="G286" s="41"/>
      <c r="H286" s="41"/>
      <c r="I286" s="41"/>
      <c r="J286" s="41"/>
      <c r="K286" s="41"/>
      <c r="L286" s="41"/>
      <c r="M286" s="91"/>
    </row>
    <row r="287" spans="1:1024" ht="21.6" customHeight="1" x14ac:dyDescent="0.2">
      <c r="A287" s="5" t="s">
        <v>180</v>
      </c>
      <c r="B287" s="5"/>
      <c r="C287" s="5"/>
      <c r="D287" s="41" t="s">
        <v>181</v>
      </c>
      <c r="E287" s="41"/>
      <c r="F287" s="41"/>
      <c r="G287" s="41"/>
      <c r="H287" s="41"/>
      <c r="I287" s="41"/>
      <c r="J287" s="41"/>
      <c r="K287" s="41"/>
      <c r="L287" s="41"/>
      <c r="M287" s="91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  <c r="QC287"/>
      <c r="QD287"/>
      <c r="QE287"/>
      <c r="QF287"/>
      <c r="QG287"/>
      <c r="QH287"/>
      <c r="QI287"/>
      <c r="QJ287"/>
      <c r="QK287"/>
      <c r="QL287"/>
      <c r="QM287"/>
      <c r="QN287"/>
      <c r="QO287"/>
      <c r="QP287"/>
      <c r="QQ287"/>
      <c r="QR287"/>
      <c r="QS287"/>
      <c r="QT287"/>
      <c r="QU287"/>
      <c r="QV287"/>
      <c r="QW287"/>
      <c r="QX287"/>
      <c r="QY287"/>
      <c r="QZ287"/>
      <c r="RA287"/>
      <c r="RB287"/>
      <c r="RC287"/>
      <c r="RD287"/>
      <c r="RE287"/>
      <c r="RF287"/>
      <c r="RG287"/>
      <c r="RH287"/>
      <c r="RI287"/>
      <c r="RJ287"/>
      <c r="RK287"/>
      <c r="RL287"/>
      <c r="RM287"/>
      <c r="RN287"/>
      <c r="RO287"/>
      <c r="RP287"/>
      <c r="RQ287"/>
      <c r="RR287"/>
      <c r="RS287"/>
      <c r="RT287"/>
      <c r="RU287"/>
      <c r="RV287"/>
      <c r="RW287"/>
      <c r="RX287"/>
      <c r="RY287"/>
      <c r="RZ287"/>
      <c r="SA287"/>
      <c r="SB287"/>
      <c r="SC287"/>
      <c r="SD287"/>
      <c r="SE287"/>
      <c r="SF287"/>
      <c r="SG287"/>
      <c r="SH287"/>
      <c r="SI287"/>
      <c r="SJ287"/>
      <c r="SK287"/>
      <c r="SL287"/>
      <c r="SM287"/>
      <c r="SN287"/>
      <c r="SO287"/>
      <c r="SP287"/>
      <c r="SQ287"/>
      <c r="SR287"/>
      <c r="SS287"/>
      <c r="ST287"/>
      <c r="SU287"/>
      <c r="SV287"/>
      <c r="SW287"/>
      <c r="SX287"/>
      <c r="SY287"/>
      <c r="SZ287"/>
      <c r="TA287"/>
      <c r="TB287"/>
      <c r="TC287"/>
      <c r="TD287"/>
      <c r="TE287"/>
      <c r="TF287"/>
      <c r="TG287"/>
      <c r="TH287"/>
      <c r="TI287"/>
      <c r="TJ287"/>
      <c r="TK287"/>
      <c r="TL287"/>
      <c r="TM287"/>
      <c r="TN287"/>
      <c r="TO287"/>
      <c r="TP287"/>
      <c r="TQ287"/>
      <c r="TR287"/>
      <c r="TS287"/>
      <c r="TT287"/>
      <c r="TU287"/>
      <c r="TV287"/>
      <c r="TW287"/>
      <c r="TX287"/>
      <c r="TY287"/>
      <c r="TZ287"/>
      <c r="UA287"/>
      <c r="UB287"/>
      <c r="UC287"/>
      <c r="UD287"/>
      <c r="UE287"/>
      <c r="UF287"/>
      <c r="UG287"/>
      <c r="UH287"/>
      <c r="UI287"/>
      <c r="UJ287"/>
      <c r="UK287"/>
      <c r="UL287"/>
      <c r="UM287"/>
      <c r="UN287"/>
      <c r="UO287"/>
      <c r="UP287"/>
      <c r="UQ287"/>
      <c r="UR287"/>
      <c r="US287"/>
      <c r="UT287"/>
      <c r="UU287"/>
      <c r="UV287"/>
      <c r="UW287"/>
      <c r="UX287"/>
      <c r="UY287"/>
      <c r="UZ287"/>
      <c r="VA287"/>
      <c r="VB287"/>
      <c r="VC287"/>
      <c r="VD287"/>
      <c r="VE287"/>
      <c r="VF287"/>
      <c r="VG287"/>
      <c r="VH287"/>
      <c r="VI287"/>
      <c r="VJ287"/>
      <c r="VK287"/>
      <c r="VL287"/>
      <c r="VM287"/>
      <c r="VN287"/>
      <c r="VO287"/>
      <c r="VP287"/>
      <c r="VQ287"/>
      <c r="VR287"/>
      <c r="VS287"/>
      <c r="VT287"/>
      <c r="VU287"/>
      <c r="VV287"/>
      <c r="VW287"/>
      <c r="VX287"/>
      <c r="VY287"/>
      <c r="VZ287"/>
      <c r="WA287"/>
      <c r="WB287"/>
      <c r="WC287"/>
      <c r="WD287"/>
      <c r="WE287"/>
      <c r="WF287"/>
      <c r="WG287"/>
      <c r="WH287"/>
      <c r="WI287"/>
      <c r="WJ287"/>
      <c r="WK287"/>
      <c r="WL287"/>
      <c r="WM287"/>
      <c r="WN287"/>
      <c r="WO287"/>
      <c r="WP287"/>
      <c r="WQ287"/>
      <c r="WR287"/>
      <c r="WS287"/>
      <c r="WT287"/>
      <c r="WU287"/>
      <c r="WV287"/>
      <c r="WW287"/>
      <c r="WX287"/>
      <c r="WY287"/>
      <c r="WZ287"/>
      <c r="XA287"/>
      <c r="XB287"/>
      <c r="XC287"/>
      <c r="XD287"/>
      <c r="XE287"/>
      <c r="XF287"/>
      <c r="XG287"/>
      <c r="XH287"/>
      <c r="XI287"/>
      <c r="XJ287"/>
      <c r="XK287"/>
      <c r="XL287"/>
      <c r="XM287"/>
      <c r="XN287"/>
      <c r="XO287"/>
      <c r="XP287"/>
      <c r="XQ287"/>
      <c r="XR287"/>
      <c r="XS287"/>
      <c r="XT287"/>
      <c r="XU287"/>
      <c r="XV287"/>
      <c r="XW287"/>
      <c r="XX287"/>
      <c r="XY287"/>
      <c r="XZ287"/>
      <c r="YA287"/>
      <c r="YB287"/>
      <c r="YC287"/>
      <c r="YD287"/>
      <c r="YE287"/>
      <c r="YF287"/>
      <c r="YG287"/>
      <c r="YH287"/>
      <c r="YI287"/>
      <c r="YJ287"/>
      <c r="YK287"/>
      <c r="YL287"/>
      <c r="YM287"/>
      <c r="YN287"/>
      <c r="YO287"/>
      <c r="YP287"/>
      <c r="YQ287"/>
      <c r="YR287"/>
      <c r="YS287"/>
      <c r="YT287"/>
      <c r="YU287"/>
      <c r="YV287"/>
      <c r="YW287"/>
      <c r="YX287"/>
      <c r="YY287"/>
      <c r="YZ287"/>
      <c r="ZA287"/>
      <c r="ZB287"/>
      <c r="ZC287"/>
      <c r="ZD287"/>
      <c r="ZE287"/>
      <c r="ZF287"/>
      <c r="ZG287"/>
      <c r="ZH287"/>
      <c r="ZI287"/>
      <c r="ZJ287"/>
      <c r="ZK287"/>
      <c r="ZL287"/>
      <c r="ZM287"/>
      <c r="ZN287"/>
      <c r="ZO287"/>
      <c r="ZP287"/>
      <c r="ZQ287"/>
      <c r="ZR287"/>
      <c r="ZS287"/>
      <c r="ZT287"/>
      <c r="ZU287"/>
      <c r="ZV287"/>
      <c r="ZW287"/>
      <c r="ZX287"/>
      <c r="ZY287"/>
      <c r="ZZ287"/>
      <c r="AAA287"/>
      <c r="AAB287"/>
      <c r="AAC287"/>
      <c r="AAD287"/>
      <c r="AAE287"/>
      <c r="AAF287"/>
      <c r="AAG287"/>
      <c r="AAH287"/>
      <c r="AAI287"/>
      <c r="AAJ287"/>
      <c r="AAK287"/>
      <c r="AAL287"/>
      <c r="AAM287"/>
      <c r="AAN287"/>
      <c r="AAO287"/>
      <c r="AAP287"/>
      <c r="AAQ287"/>
      <c r="AAR287"/>
      <c r="AAS287"/>
      <c r="AAT287"/>
      <c r="AAU287"/>
      <c r="AAV287"/>
      <c r="AAW287"/>
      <c r="AAX287"/>
      <c r="AAY287"/>
      <c r="AAZ287"/>
      <c r="ABA287"/>
      <c r="ABB287"/>
      <c r="ABC287"/>
      <c r="ABD287"/>
      <c r="ABE287"/>
      <c r="ABF287"/>
      <c r="ABG287"/>
      <c r="ABH287"/>
      <c r="ABI287"/>
      <c r="ABJ287"/>
      <c r="ABK287"/>
      <c r="ABL287"/>
      <c r="ABM287"/>
      <c r="ABN287"/>
      <c r="ABO287"/>
      <c r="ABP287"/>
      <c r="ABQ287"/>
      <c r="ABR287"/>
      <c r="ABS287"/>
      <c r="ABT287"/>
      <c r="ABU287"/>
      <c r="ABV287"/>
      <c r="ABW287"/>
      <c r="ABX287"/>
      <c r="ABY287"/>
      <c r="ABZ287"/>
      <c r="ACA287"/>
      <c r="ACB287"/>
      <c r="ACC287"/>
      <c r="ACD287"/>
      <c r="ACE287"/>
      <c r="ACF287"/>
      <c r="ACG287"/>
      <c r="ACH287"/>
      <c r="ACI287"/>
      <c r="ACJ287"/>
      <c r="ACK287"/>
      <c r="ACL287"/>
      <c r="ACM287"/>
      <c r="ACN287"/>
      <c r="ACO287"/>
      <c r="ACP287"/>
      <c r="ACQ287"/>
      <c r="ACR287"/>
      <c r="ACS287"/>
      <c r="ACT287"/>
      <c r="ACU287"/>
      <c r="ACV287"/>
      <c r="ACW287"/>
      <c r="ACX287"/>
      <c r="ACY287"/>
      <c r="ACZ287"/>
      <c r="ADA287"/>
      <c r="ADB287"/>
      <c r="ADC287"/>
      <c r="ADD287"/>
      <c r="ADE287"/>
      <c r="ADF287"/>
      <c r="ADG287"/>
      <c r="ADH287"/>
      <c r="ADI287"/>
      <c r="ADJ287"/>
      <c r="ADK287"/>
      <c r="ADL287"/>
      <c r="ADM287"/>
      <c r="ADN287"/>
      <c r="ADO287"/>
      <c r="ADP287"/>
      <c r="ADQ287"/>
      <c r="ADR287"/>
      <c r="ADS287"/>
      <c r="ADT287"/>
      <c r="ADU287"/>
      <c r="ADV287"/>
      <c r="ADW287"/>
      <c r="ADX287"/>
      <c r="ADY287"/>
      <c r="ADZ287"/>
      <c r="AEA287"/>
      <c r="AEB287"/>
      <c r="AEC287"/>
      <c r="AED287"/>
      <c r="AEE287"/>
      <c r="AEF287"/>
      <c r="AEG287"/>
      <c r="AEH287"/>
      <c r="AEI287"/>
      <c r="AEJ287"/>
      <c r="AEK287"/>
      <c r="AEL287"/>
      <c r="AEM287"/>
      <c r="AEN287"/>
      <c r="AEO287"/>
      <c r="AEP287"/>
      <c r="AEQ287"/>
      <c r="AER287"/>
      <c r="AES287"/>
      <c r="AET287"/>
      <c r="AEU287"/>
      <c r="AEV287"/>
      <c r="AEW287"/>
      <c r="AEX287"/>
      <c r="AEY287"/>
      <c r="AEZ287"/>
      <c r="AFA287"/>
      <c r="AFB287"/>
      <c r="AFC287"/>
      <c r="AFD287"/>
      <c r="AFE287"/>
      <c r="AFF287"/>
      <c r="AFG287"/>
      <c r="AFH287"/>
      <c r="AFI287"/>
      <c r="AFJ287"/>
      <c r="AFK287"/>
      <c r="AFL287"/>
      <c r="AFM287"/>
      <c r="AFN287"/>
      <c r="AFO287"/>
      <c r="AFP287"/>
      <c r="AFQ287"/>
      <c r="AFR287"/>
      <c r="AFS287"/>
      <c r="AFT287"/>
      <c r="AFU287"/>
      <c r="AFV287"/>
      <c r="AFW287"/>
      <c r="AFX287"/>
      <c r="AFY287"/>
      <c r="AFZ287"/>
      <c r="AGA287"/>
      <c r="AGB287"/>
      <c r="AGC287"/>
      <c r="AGD287"/>
      <c r="AGE287"/>
      <c r="AGF287"/>
      <c r="AGG287"/>
      <c r="AGH287"/>
      <c r="AGI287"/>
      <c r="AGJ287"/>
      <c r="AGK287"/>
      <c r="AGL287"/>
      <c r="AGM287"/>
      <c r="AGN287"/>
      <c r="AGO287"/>
      <c r="AGP287"/>
      <c r="AGQ287"/>
      <c r="AGR287"/>
      <c r="AGS287"/>
      <c r="AGT287"/>
      <c r="AGU287"/>
      <c r="AGV287"/>
      <c r="AGW287"/>
      <c r="AGX287"/>
      <c r="AGY287"/>
      <c r="AGZ287"/>
      <c r="AHA287"/>
      <c r="AHB287"/>
      <c r="AHC287"/>
      <c r="AHD287"/>
      <c r="AHE287"/>
      <c r="AHF287"/>
      <c r="AHG287"/>
      <c r="AHH287"/>
      <c r="AHI287"/>
      <c r="AHJ287"/>
      <c r="AHK287"/>
      <c r="AHL287"/>
      <c r="AHM287"/>
      <c r="AHN287"/>
      <c r="AHO287"/>
      <c r="AHP287"/>
      <c r="AHQ287"/>
      <c r="AHR287"/>
      <c r="AHS287"/>
      <c r="AHT287"/>
      <c r="AHU287"/>
      <c r="AHV287"/>
      <c r="AHW287"/>
      <c r="AHX287"/>
      <c r="AHY287"/>
      <c r="AHZ287"/>
      <c r="AIA287"/>
      <c r="AIB287"/>
      <c r="AIC287"/>
      <c r="AID287"/>
      <c r="AIE287"/>
      <c r="AIF287"/>
      <c r="AIG287"/>
      <c r="AIH287"/>
      <c r="AII287"/>
      <c r="AIJ287"/>
      <c r="AIK287"/>
      <c r="AIL287"/>
      <c r="AIM287"/>
      <c r="AIN287"/>
      <c r="AIO287"/>
      <c r="AIP287"/>
      <c r="AIQ287"/>
      <c r="AIR287"/>
      <c r="AIS287"/>
      <c r="AIT287"/>
      <c r="AIU287"/>
      <c r="AIV287"/>
      <c r="AIW287"/>
      <c r="AIX287"/>
      <c r="AIY287"/>
      <c r="AIZ287"/>
      <c r="AJA287"/>
      <c r="AJB287"/>
      <c r="AJC287"/>
      <c r="AJD287"/>
      <c r="AJE287"/>
      <c r="AJF287"/>
      <c r="AJG287"/>
      <c r="AJH287"/>
      <c r="AJI287"/>
      <c r="AJJ287"/>
      <c r="AJK287"/>
      <c r="AJL287"/>
      <c r="AJM287"/>
      <c r="AJN287"/>
      <c r="AJO287"/>
      <c r="AJP287"/>
      <c r="AJQ287"/>
      <c r="AJR287"/>
      <c r="AJS287"/>
      <c r="AJT287"/>
      <c r="AJU287"/>
      <c r="AJV287"/>
      <c r="AJW287"/>
      <c r="AJX287"/>
      <c r="AJY287"/>
      <c r="AJZ287"/>
      <c r="AKA287"/>
      <c r="AKB287"/>
      <c r="AKC287"/>
      <c r="AKD287"/>
      <c r="AKE287"/>
      <c r="AKF287"/>
      <c r="AKG287"/>
      <c r="AKH287"/>
      <c r="AKI287"/>
      <c r="AKJ287"/>
      <c r="AKK287"/>
      <c r="AKL287"/>
      <c r="AKM287"/>
      <c r="AKN287"/>
      <c r="AKO287"/>
      <c r="AKP287"/>
      <c r="AKQ287"/>
      <c r="AKR287"/>
      <c r="AKS287"/>
      <c r="AKT287"/>
      <c r="AKU287"/>
      <c r="AKV287"/>
      <c r="AKW287"/>
      <c r="AKX287"/>
      <c r="AKY287"/>
      <c r="AKZ287"/>
      <c r="ALA287"/>
      <c r="ALB287"/>
      <c r="ALC287"/>
      <c r="ALD287"/>
      <c r="ALE287"/>
      <c r="ALF287"/>
      <c r="ALG287"/>
      <c r="ALH287"/>
      <c r="ALI287"/>
      <c r="ALJ287"/>
      <c r="ALK287"/>
      <c r="ALL287"/>
      <c r="ALM287"/>
      <c r="ALN287"/>
      <c r="ALO287"/>
      <c r="ALP287"/>
      <c r="ALQ287"/>
      <c r="ALR287"/>
      <c r="ALS287"/>
      <c r="ALT287"/>
      <c r="ALU287"/>
      <c r="ALV287"/>
      <c r="ALW287"/>
      <c r="ALX287"/>
      <c r="ALY287"/>
      <c r="ALZ287"/>
      <c r="AMA287"/>
      <c r="AMB287"/>
      <c r="AMC287"/>
      <c r="AMD287"/>
      <c r="AME287"/>
      <c r="AMF287"/>
      <c r="AMG287"/>
      <c r="AMH287"/>
      <c r="AMI287"/>
      <c r="AMJ287"/>
    </row>
    <row r="288" spans="1:1024" ht="18.600000000000001" customHeight="1" x14ac:dyDescent="0.2">
      <c r="A288" s="92" t="s">
        <v>66</v>
      </c>
      <c r="B288" s="93"/>
      <c r="C288" s="93"/>
      <c r="D288" s="41"/>
      <c r="E288" s="41"/>
      <c r="F288" s="41"/>
      <c r="G288" s="41"/>
      <c r="H288" s="41"/>
      <c r="I288" s="41"/>
      <c r="J288" s="41"/>
      <c r="K288" s="41"/>
      <c r="L288" s="41"/>
      <c r="M288" s="91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  <c r="ABW288"/>
      <c r="ABX288"/>
      <c r="ABY288"/>
      <c r="ABZ288"/>
      <c r="ACA288"/>
      <c r="ACB288"/>
      <c r="ACC288"/>
      <c r="ACD288"/>
      <c r="ACE288"/>
      <c r="ACF288"/>
      <c r="ACG288"/>
      <c r="ACH288"/>
      <c r="ACI288"/>
      <c r="ACJ288"/>
      <c r="ACK288"/>
      <c r="ACL288"/>
      <c r="ACM288"/>
      <c r="ACN288"/>
      <c r="ACO288"/>
      <c r="ACP288"/>
      <c r="ACQ288"/>
      <c r="ACR288"/>
      <c r="ACS288"/>
      <c r="ACT288"/>
      <c r="ACU288"/>
      <c r="ACV288"/>
      <c r="ACW288"/>
      <c r="ACX288"/>
      <c r="ACY288"/>
      <c r="ACZ288"/>
      <c r="ADA288"/>
      <c r="ADB288"/>
      <c r="ADC288"/>
      <c r="ADD288"/>
      <c r="ADE288"/>
      <c r="ADF288"/>
      <c r="ADG288"/>
      <c r="ADH288"/>
      <c r="ADI288"/>
      <c r="ADJ288"/>
      <c r="ADK288"/>
      <c r="ADL288"/>
      <c r="ADM288"/>
      <c r="ADN288"/>
      <c r="ADO288"/>
      <c r="ADP288"/>
      <c r="ADQ288"/>
      <c r="ADR288"/>
      <c r="ADS288"/>
      <c r="ADT288"/>
      <c r="ADU288"/>
      <c r="ADV288"/>
      <c r="ADW288"/>
      <c r="ADX288"/>
      <c r="ADY288"/>
      <c r="ADZ288"/>
      <c r="AEA288"/>
      <c r="AEB288"/>
      <c r="AEC288"/>
      <c r="AED288"/>
      <c r="AEE288"/>
      <c r="AEF288"/>
      <c r="AEG288"/>
      <c r="AEH288"/>
      <c r="AEI288"/>
      <c r="AEJ288"/>
      <c r="AEK288"/>
      <c r="AEL288"/>
      <c r="AEM288"/>
      <c r="AEN288"/>
      <c r="AEO288"/>
      <c r="AEP288"/>
      <c r="AEQ288"/>
      <c r="AER288"/>
      <c r="AES288"/>
      <c r="AET288"/>
      <c r="AEU288"/>
      <c r="AEV288"/>
      <c r="AEW288"/>
      <c r="AEX288"/>
      <c r="AEY288"/>
      <c r="AEZ288"/>
      <c r="AFA288"/>
      <c r="AFB288"/>
      <c r="AFC288"/>
      <c r="AFD288"/>
      <c r="AFE288"/>
      <c r="AFF288"/>
      <c r="AFG288"/>
      <c r="AFH288"/>
      <c r="AFI288"/>
      <c r="AFJ288"/>
      <c r="AFK288"/>
      <c r="AFL288"/>
      <c r="AFM288"/>
      <c r="AFN288"/>
      <c r="AFO288"/>
      <c r="AFP288"/>
      <c r="AFQ288"/>
      <c r="AFR288"/>
      <c r="AFS288"/>
      <c r="AFT288"/>
      <c r="AFU288"/>
      <c r="AFV288"/>
      <c r="AFW288"/>
      <c r="AFX288"/>
      <c r="AFY288"/>
      <c r="AFZ288"/>
      <c r="AGA288"/>
      <c r="AGB288"/>
      <c r="AGC288"/>
      <c r="AGD288"/>
      <c r="AGE288"/>
      <c r="AGF288"/>
      <c r="AGG288"/>
      <c r="AGH288"/>
      <c r="AGI288"/>
      <c r="AGJ288"/>
      <c r="AGK288"/>
      <c r="AGL288"/>
      <c r="AGM288"/>
      <c r="AGN288"/>
      <c r="AGO288"/>
      <c r="AGP288"/>
      <c r="AGQ288"/>
      <c r="AGR288"/>
      <c r="AGS288"/>
      <c r="AGT288"/>
      <c r="AGU288"/>
      <c r="AGV288"/>
      <c r="AGW288"/>
      <c r="AGX288"/>
      <c r="AGY288"/>
      <c r="AGZ288"/>
      <c r="AHA288"/>
      <c r="AHB288"/>
      <c r="AHC288"/>
      <c r="AHD288"/>
      <c r="AHE288"/>
      <c r="AHF288"/>
      <c r="AHG288"/>
      <c r="AHH288"/>
      <c r="AHI288"/>
      <c r="AHJ288"/>
      <c r="AHK288"/>
      <c r="AHL288"/>
      <c r="AHM288"/>
      <c r="AHN288"/>
      <c r="AHO288"/>
      <c r="AHP288"/>
      <c r="AHQ288"/>
      <c r="AHR288"/>
      <c r="AHS288"/>
      <c r="AHT288"/>
      <c r="AHU288"/>
      <c r="AHV288"/>
      <c r="AHW288"/>
      <c r="AHX288"/>
      <c r="AHY288"/>
      <c r="AHZ288"/>
      <c r="AIA288"/>
      <c r="AIB288"/>
      <c r="AIC288"/>
      <c r="AID288"/>
      <c r="AIE288"/>
      <c r="AIF288"/>
      <c r="AIG288"/>
      <c r="AIH288"/>
      <c r="AII288"/>
      <c r="AIJ288"/>
      <c r="AIK288"/>
      <c r="AIL288"/>
      <c r="AIM288"/>
      <c r="AIN288"/>
      <c r="AIO288"/>
      <c r="AIP288"/>
      <c r="AIQ288"/>
      <c r="AIR288"/>
      <c r="AIS288"/>
      <c r="AIT288"/>
      <c r="AIU288"/>
      <c r="AIV288"/>
      <c r="AIW288"/>
      <c r="AIX288"/>
      <c r="AIY288"/>
      <c r="AIZ288"/>
      <c r="AJA288"/>
      <c r="AJB288"/>
      <c r="AJC288"/>
      <c r="AJD288"/>
      <c r="AJE288"/>
      <c r="AJF288"/>
      <c r="AJG288"/>
      <c r="AJH288"/>
      <c r="AJI288"/>
      <c r="AJJ288"/>
      <c r="AJK288"/>
      <c r="AJL288"/>
      <c r="AJM288"/>
      <c r="AJN288"/>
      <c r="AJO288"/>
      <c r="AJP288"/>
      <c r="AJQ288"/>
      <c r="AJR288"/>
      <c r="AJS288"/>
      <c r="AJT288"/>
      <c r="AJU288"/>
      <c r="AJV288"/>
      <c r="AJW288"/>
      <c r="AJX288"/>
      <c r="AJY288"/>
      <c r="AJZ288"/>
      <c r="AKA288"/>
      <c r="AKB288"/>
      <c r="AKC288"/>
      <c r="AKD288"/>
      <c r="AKE288"/>
      <c r="AKF288"/>
      <c r="AKG288"/>
      <c r="AKH288"/>
      <c r="AKI288"/>
      <c r="AKJ288"/>
      <c r="AKK288"/>
      <c r="AKL288"/>
      <c r="AKM288"/>
      <c r="AKN288"/>
      <c r="AKO288"/>
      <c r="AKP288"/>
      <c r="AKQ288"/>
      <c r="AKR288"/>
      <c r="AKS288"/>
      <c r="AKT288"/>
      <c r="AKU288"/>
      <c r="AKV288"/>
      <c r="AKW288"/>
      <c r="AKX288"/>
      <c r="AKY288"/>
      <c r="AKZ288"/>
      <c r="ALA288"/>
      <c r="ALB288"/>
      <c r="ALC288"/>
      <c r="ALD288"/>
      <c r="ALE288"/>
      <c r="ALF288"/>
      <c r="ALG288"/>
      <c r="ALH288"/>
      <c r="ALI288"/>
      <c r="ALJ288"/>
      <c r="ALK288"/>
      <c r="ALL288"/>
      <c r="ALM288"/>
      <c r="ALN288"/>
      <c r="ALO288"/>
      <c r="ALP288"/>
      <c r="ALQ288"/>
      <c r="ALR288"/>
      <c r="ALS288"/>
      <c r="ALT288"/>
      <c r="ALU288"/>
      <c r="ALV288"/>
      <c r="ALW288"/>
      <c r="ALX288"/>
      <c r="ALY288"/>
      <c r="ALZ288"/>
      <c r="AMA288"/>
      <c r="AMB288"/>
      <c r="AMC288"/>
      <c r="AMD288"/>
      <c r="AME288"/>
      <c r="AMF288"/>
      <c r="AMG288"/>
      <c r="AMH288"/>
      <c r="AMI288"/>
      <c r="AMJ288"/>
    </row>
    <row r="289" spans="1:1024" ht="18.600000000000001" customHeight="1" x14ac:dyDescent="0.2">
      <c r="A289" s="100"/>
      <c r="B289" s="44" t="s">
        <v>182</v>
      </c>
      <c r="C289" s="98"/>
      <c r="D289" s="41" t="s">
        <v>183</v>
      </c>
      <c r="E289" s="41"/>
      <c r="F289" s="41"/>
      <c r="G289" s="41"/>
      <c r="H289" s="41"/>
      <c r="I289" s="41"/>
      <c r="J289" s="41"/>
      <c r="K289" s="41"/>
      <c r="L289" s="41"/>
      <c r="M289" s="91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  <c r="QN289"/>
      <c r="QO289"/>
      <c r="QP289"/>
      <c r="QQ289"/>
      <c r="QR289"/>
      <c r="QS289"/>
      <c r="QT289"/>
      <c r="QU289"/>
      <c r="QV289"/>
      <c r="QW289"/>
      <c r="QX289"/>
      <c r="QY289"/>
      <c r="QZ289"/>
      <c r="RA289"/>
      <c r="RB289"/>
      <c r="RC289"/>
      <c r="RD289"/>
      <c r="RE289"/>
      <c r="RF289"/>
      <c r="RG289"/>
      <c r="RH289"/>
      <c r="RI289"/>
      <c r="RJ289"/>
      <c r="RK289"/>
      <c r="RL289"/>
      <c r="RM289"/>
      <c r="RN289"/>
      <c r="RO289"/>
      <c r="RP289"/>
      <c r="RQ289"/>
      <c r="RR289"/>
      <c r="RS289"/>
      <c r="RT289"/>
      <c r="RU289"/>
      <c r="RV289"/>
      <c r="RW289"/>
      <c r="RX289"/>
      <c r="RY289"/>
      <c r="RZ289"/>
      <c r="SA289"/>
      <c r="SB289"/>
      <c r="SC289"/>
      <c r="SD289"/>
      <c r="SE289"/>
      <c r="SF289"/>
      <c r="SG289"/>
      <c r="SH289"/>
      <c r="SI289"/>
      <c r="SJ289"/>
      <c r="SK289"/>
      <c r="SL289"/>
      <c r="SM289"/>
      <c r="SN289"/>
      <c r="SO289"/>
      <c r="SP289"/>
      <c r="SQ289"/>
      <c r="SR289"/>
      <c r="SS289"/>
      <c r="ST289"/>
      <c r="SU289"/>
      <c r="SV289"/>
      <c r="SW289"/>
      <c r="SX289"/>
      <c r="SY289"/>
      <c r="SZ289"/>
      <c r="TA289"/>
      <c r="TB289"/>
      <c r="TC289"/>
      <c r="TD289"/>
      <c r="TE289"/>
      <c r="TF289"/>
      <c r="TG289"/>
      <c r="TH289"/>
      <c r="TI289"/>
      <c r="TJ289"/>
      <c r="TK289"/>
      <c r="TL289"/>
      <c r="TM289"/>
      <c r="TN289"/>
      <c r="TO289"/>
      <c r="TP289"/>
      <c r="TQ289"/>
      <c r="TR289"/>
      <c r="TS289"/>
      <c r="TT289"/>
      <c r="TU289"/>
      <c r="TV289"/>
      <c r="TW289"/>
      <c r="TX289"/>
      <c r="TY289"/>
      <c r="TZ289"/>
      <c r="UA289"/>
      <c r="UB289"/>
      <c r="UC289"/>
      <c r="UD289"/>
      <c r="UE289"/>
      <c r="UF289"/>
      <c r="UG289"/>
      <c r="UH289"/>
      <c r="UI289"/>
      <c r="UJ289"/>
      <c r="UK289"/>
      <c r="UL289"/>
      <c r="UM289"/>
      <c r="UN289"/>
      <c r="UO289"/>
      <c r="UP289"/>
      <c r="UQ289"/>
      <c r="UR289"/>
      <c r="US289"/>
      <c r="UT289"/>
      <c r="UU289"/>
      <c r="UV289"/>
      <c r="UW289"/>
      <c r="UX289"/>
      <c r="UY289"/>
      <c r="UZ289"/>
      <c r="VA289"/>
      <c r="VB289"/>
      <c r="VC289"/>
      <c r="VD289"/>
      <c r="VE289"/>
      <c r="VF289"/>
      <c r="VG289"/>
      <c r="VH289"/>
      <c r="VI289"/>
      <c r="VJ289"/>
      <c r="VK289"/>
      <c r="VL289"/>
      <c r="VM289"/>
      <c r="VN289"/>
      <c r="VO289"/>
      <c r="VP289"/>
      <c r="VQ289"/>
      <c r="VR289"/>
      <c r="VS289"/>
      <c r="VT289"/>
      <c r="VU289"/>
      <c r="VV289"/>
      <c r="VW289"/>
      <c r="VX289"/>
      <c r="VY289"/>
      <c r="VZ289"/>
      <c r="WA289"/>
      <c r="WB289"/>
      <c r="WC289"/>
      <c r="WD289"/>
      <c r="WE289"/>
      <c r="WF289"/>
      <c r="WG289"/>
      <c r="WH289"/>
      <c r="WI289"/>
      <c r="WJ289"/>
      <c r="WK289"/>
      <c r="WL289"/>
      <c r="WM289"/>
      <c r="WN289"/>
      <c r="WO289"/>
      <c r="WP289"/>
      <c r="WQ289"/>
      <c r="WR289"/>
      <c r="WS289"/>
      <c r="WT289"/>
      <c r="WU289"/>
      <c r="WV289"/>
      <c r="WW289"/>
      <c r="WX289"/>
      <c r="WY289"/>
      <c r="WZ289"/>
      <c r="XA289"/>
      <c r="XB289"/>
      <c r="XC289"/>
      <c r="XD289"/>
      <c r="XE289"/>
      <c r="XF289"/>
      <c r="XG289"/>
      <c r="XH289"/>
      <c r="XI289"/>
      <c r="XJ289"/>
      <c r="XK289"/>
      <c r="XL289"/>
      <c r="XM289"/>
      <c r="XN289"/>
      <c r="XO289"/>
      <c r="XP289"/>
      <c r="XQ289"/>
      <c r="XR289"/>
      <c r="XS289"/>
      <c r="XT289"/>
      <c r="XU289"/>
      <c r="XV289"/>
      <c r="XW289"/>
      <c r="XX289"/>
      <c r="XY289"/>
      <c r="XZ289"/>
      <c r="YA289"/>
      <c r="YB289"/>
      <c r="YC289"/>
      <c r="YD289"/>
      <c r="YE289"/>
      <c r="YF289"/>
      <c r="YG289"/>
      <c r="YH289"/>
      <c r="YI289"/>
      <c r="YJ289"/>
      <c r="YK289"/>
      <c r="YL289"/>
      <c r="YM289"/>
      <c r="YN289"/>
      <c r="YO289"/>
      <c r="YP289"/>
      <c r="YQ289"/>
      <c r="YR289"/>
      <c r="YS289"/>
      <c r="YT289"/>
      <c r="YU289"/>
      <c r="YV289"/>
      <c r="YW289"/>
      <c r="YX289"/>
      <c r="YY289"/>
      <c r="YZ289"/>
      <c r="ZA289"/>
      <c r="ZB289"/>
      <c r="ZC289"/>
      <c r="ZD289"/>
      <c r="ZE289"/>
      <c r="ZF289"/>
      <c r="ZG289"/>
      <c r="ZH289"/>
      <c r="ZI289"/>
      <c r="ZJ289"/>
      <c r="ZK289"/>
      <c r="ZL289"/>
      <c r="ZM289"/>
      <c r="ZN289"/>
      <c r="ZO289"/>
      <c r="ZP289"/>
      <c r="ZQ289"/>
      <c r="ZR289"/>
      <c r="ZS289"/>
      <c r="ZT289"/>
      <c r="ZU289"/>
      <c r="ZV289"/>
      <c r="ZW289"/>
      <c r="ZX289"/>
      <c r="ZY289"/>
      <c r="ZZ289"/>
      <c r="AAA289"/>
      <c r="AAB289"/>
      <c r="AAC289"/>
      <c r="AAD289"/>
      <c r="AAE289"/>
      <c r="AAF289"/>
      <c r="AAG289"/>
      <c r="AAH289"/>
      <c r="AAI289"/>
      <c r="AAJ289"/>
      <c r="AAK289"/>
      <c r="AAL289"/>
      <c r="AAM289"/>
      <c r="AAN289"/>
      <c r="AAO289"/>
      <c r="AAP289"/>
      <c r="AAQ289"/>
      <c r="AAR289"/>
      <c r="AAS289"/>
      <c r="AAT289"/>
      <c r="AAU289"/>
      <c r="AAV289"/>
      <c r="AAW289"/>
      <c r="AAX289"/>
      <c r="AAY289"/>
      <c r="AAZ289"/>
      <c r="ABA289"/>
      <c r="ABB289"/>
      <c r="ABC289"/>
      <c r="ABD289"/>
      <c r="ABE289"/>
      <c r="ABF289"/>
      <c r="ABG289"/>
      <c r="ABH289"/>
      <c r="ABI289"/>
      <c r="ABJ289"/>
      <c r="ABK289"/>
      <c r="ABL289"/>
      <c r="ABM289"/>
      <c r="ABN289"/>
      <c r="ABO289"/>
      <c r="ABP289"/>
      <c r="ABQ289"/>
      <c r="ABR289"/>
      <c r="ABS289"/>
      <c r="ABT289"/>
      <c r="ABU289"/>
      <c r="ABV289"/>
      <c r="ABW289"/>
      <c r="ABX289"/>
      <c r="ABY289"/>
      <c r="ABZ289"/>
      <c r="ACA289"/>
      <c r="ACB289"/>
      <c r="ACC289"/>
      <c r="ACD289"/>
      <c r="ACE289"/>
      <c r="ACF289"/>
      <c r="ACG289"/>
      <c r="ACH289"/>
      <c r="ACI289"/>
      <c r="ACJ289"/>
      <c r="ACK289"/>
      <c r="ACL289"/>
      <c r="ACM289"/>
      <c r="ACN289"/>
      <c r="ACO289"/>
      <c r="ACP289"/>
      <c r="ACQ289"/>
      <c r="ACR289"/>
      <c r="ACS289"/>
      <c r="ACT289"/>
      <c r="ACU289"/>
      <c r="ACV289"/>
      <c r="ACW289"/>
      <c r="ACX289"/>
      <c r="ACY289"/>
      <c r="ACZ289"/>
      <c r="ADA289"/>
      <c r="ADB289"/>
      <c r="ADC289"/>
      <c r="ADD289"/>
      <c r="ADE289"/>
      <c r="ADF289"/>
      <c r="ADG289"/>
      <c r="ADH289"/>
      <c r="ADI289"/>
      <c r="ADJ289"/>
      <c r="ADK289"/>
      <c r="ADL289"/>
      <c r="ADM289"/>
      <c r="ADN289"/>
      <c r="ADO289"/>
      <c r="ADP289"/>
      <c r="ADQ289"/>
      <c r="ADR289"/>
      <c r="ADS289"/>
      <c r="ADT289"/>
      <c r="ADU289"/>
      <c r="ADV289"/>
      <c r="ADW289"/>
      <c r="ADX289"/>
      <c r="ADY289"/>
      <c r="ADZ289"/>
      <c r="AEA289"/>
      <c r="AEB289"/>
      <c r="AEC289"/>
      <c r="AED289"/>
      <c r="AEE289"/>
      <c r="AEF289"/>
      <c r="AEG289"/>
      <c r="AEH289"/>
      <c r="AEI289"/>
      <c r="AEJ289"/>
      <c r="AEK289"/>
      <c r="AEL289"/>
      <c r="AEM289"/>
      <c r="AEN289"/>
      <c r="AEO289"/>
      <c r="AEP289"/>
      <c r="AEQ289"/>
      <c r="AER289"/>
      <c r="AES289"/>
      <c r="AET289"/>
      <c r="AEU289"/>
      <c r="AEV289"/>
      <c r="AEW289"/>
      <c r="AEX289"/>
      <c r="AEY289"/>
      <c r="AEZ289"/>
      <c r="AFA289"/>
      <c r="AFB289"/>
      <c r="AFC289"/>
      <c r="AFD289"/>
      <c r="AFE289"/>
      <c r="AFF289"/>
      <c r="AFG289"/>
      <c r="AFH289"/>
      <c r="AFI289"/>
      <c r="AFJ289"/>
      <c r="AFK289"/>
      <c r="AFL289"/>
      <c r="AFM289"/>
      <c r="AFN289"/>
      <c r="AFO289"/>
      <c r="AFP289"/>
      <c r="AFQ289"/>
      <c r="AFR289"/>
      <c r="AFS289"/>
      <c r="AFT289"/>
      <c r="AFU289"/>
      <c r="AFV289"/>
      <c r="AFW289"/>
      <c r="AFX289"/>
      <c r="AFY289"/>
      <c r="AFZ289"/>
      <c r="AGA289"/>
      <c r="AGB289"/>
      <c r="AGC289"/>
      <c r="AGD289"/>
      <c r="AGE289"/>
      <c r="AGF289"/>
      <c r="AGG289"/>
      <c r="AGH289"/>
      <c r="AGI289"/>
      <c r="AGJ289"/>
      <c r="AGK289"/>
      <c r="AGL289"/>
      <c r="AGM289"/>
      <c r="AGN289"/>
      <c r="AGO289"/>
      <c r="AGP289"/>
      <c r="AGQ289"/>
      <c r="AGR289"/>
      <c r="AGS289"/>
      <c r="AGT289"/>
      <c r="AGU289"/>
      <c r="AGV289"/>
      <c r="AGW289"/>
      <c r="AGX289"/>
      <c r="AGY289"/>
      <c r="AGZ289"/>
      <c r="AHA289"/>
      <c r="AHB289"/>
      <c r="AHC289"/>
      <c r="AHD289"/>
      <c r="AHE289"/>
      <c r="AHF289"/>
      <c r="AHG289"/>
      <c r="AHH289"/>
      <c r="AHI289"/>
      <c r="AHJ289"/>
      <c r="AHK289"/>
      <c r="AHL289"/>
      <c r="AHM289"/>
      <c r="AHN289"/>
      <c r="AHO289"/>
      <c r="AHP289"/>
      <c r="AHQ289"/>
      <c r="AHR289"/>
      <c r="AHS289"/>
      <c r="AHT289"/>
      <c r="AHU289"/>
      <c r="AHV289"/>
      <c r="AHW289"/>
      <c r="AHX289"/>
      <c r="AHY289"/>
      <c r="AHZ289"/>
      <c r="AIA289"/>
      <c r="AIB289"/>
      <c r="AIC289"/>
      <c r="AID289"/>
      <c r="AIE289"/>
      <c r="AIF289"/>
      <c r="AIG289"/>
      <c r="AIH289"/>
      <c r="AII289"/>
      <c r="AIJ289"/>
      <c r="AIK289"/>
      <c r="AIL289"/>
      <c r="AIM289"/>
      <c r="AIN289"/>
      <c r="AIO289"/>
      <c r="AIP289"/>
      <c r="AIQ289"/>
      <c r="AIR289"/>
      <c r="AIS289"/>
      <c r="AIT289"/>
      <c r="AIU289"/>
      <c r="AIV289"/>
      <c r="AIW289"/>
      <c r="AIX289"/>
      <c r="AIY289"/>
      <c r="AIZ289"/>
      <c r="AJA289"/>
      <c r="AJB289"/>
      <c r="AJC289"/>
      <c r="AJD289"/>
      <c r="AJE289"/>
      <c r="AJF289"/>
      <c r="AJG289"/>
      <c r="AJH289"/>
      <c r="AJI289"/>
      <c r="AJJ289"/>
      <c r="AJK289"/>
      <c r="AJL289"/>
      <c r="AJM289"/>
      <c r="AJN289"/>
      <c r="AJO289"/>
      <c r="AJP289"/>
      <c r="AJQ289"/>
      <c r="AJR289"/>
      <c r="AJS289"/>
      <c r="AJT289"/>
      <c r="AJU289"/>
      <c r="AJV289"/>
      <c r="AJW289"/>
      <c r="AJX289"/>
      <c r="AJY289"/>
      <c r="AJZ289"/>
      <c r="AKA289"/>
      <c r="AKB289"/>
      <c r="AKC289"/>
      <c r="AKD289"/>
      <c r="AKE289"/>
      <c r="AKF289"/>
      <c r="AKG289"/>
      <c r="AKH289"/>
      <c r="AKI289"/>
      <c r="AKJ289"/>
      <c r="AKK289"/>
      <c r="AKL289"/>
      <c r="AKM289"/>
      <c r="AKN289"/>
      <c r="AKO289"/>
      <c r="AKP289"/>
      <c r="AKQ289"/>
      <c r="AKR289"/>
      <c r="AKS289"/>
      <c r="AKT289"/>
      <c r="AKU289"/>
      <c r="AKV289"/>
      <c r="AKW289"/>
      <c r="AKX289"/>
      <c r="AKY289"/>
      <c r="AKZ289"/>
      <c r="ALA289"/>
      <c r="ALB289"/>
      <c r="ALC289"/>
      <c r="ALD289"/>
      <c r="ALE289"/>
      <c r="ALF289"/>
      <c r="ALG289"/>
      <c r="ALH289"/>
      <c r="ALI289"/>
      <c r="ALJ289"/>
      <c r="ALK289"/>
      <c r="ALL289"/>
      <c r="ALM289"/>
      <c r="ALN289"/>
      <c r="ALO289"/>
      <c r="ALP289"/>
      <c r="ALQ289"/>
      <c r="ALR289"/>
      <c r="ALS289"/>
      <c r="ALT289"/>
      <c r="ALU289"/>
      <c r="ALV289"/>
      <c r="ALW289"/>
      <c r="ALX289"/>
      <c r="ALY289"/>
      <c r="ALZ289"/>
      <c r="AMA289"/>
      <c r="AMB289"/>
      <c r="AMC289"/>
      <c r="AMD289"/>
      <c r="AME289"/>
      <c r="AMF289"/>
      <c r="AMG289"/>
      <c r="AMH289"/>
      <c r="AMI289"/>
      <c r="AMJ289"/>
    </row>
    <row r="290" spans="1:1024" ht="18.600000000000001" customHeight="1" x14ac:dyDescent="0.2">
      <c r="A290" s="100"/>
      <c r="B290" s="44"/>
      <c r="C290" s="41" t="s">
        <v>184</v>
      </c>
      <c r="D290" s="41" t="s">
        <v>185</v>
      </c>
      <c r="E290" s="41"/>
      <c r="F290" s="41"/>
      <c r="G290" s="41"/>
      <c r="H290" s="41"/>
      <c r="I290" s="41"/>
      <c r="J290" s="41"/>
      <c r="K290" s="41"/>
      <c r="L290" s="41"/>
      <c r="M290" s="91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  <c r="PI290"/>
      <c r="PJ290"/>
      <c r="PK290"/>
      <c r="PL290"/>
      <c r="PM290"/>
      <c r="PN290"/>
      <c r="PO290"/>
      <c r="PP290"/>
      <c r="PQ290"/>
      <c r="PR290"/>
      <c r="PS290"/>
      <c r="PT290"/>
      <c r="PU290"/>
      <c r="PV290"/>
      <c r="PW290"/>
      <c r="PX290"/>
      <c r="PY290"/>
      <c r="PZ290"/>
      <c r="QA290"/>
      <c r="QB290"/>
      <c r="QC290"/>
      <c r="QD290"/>
      <c r="QE290"/>
      <c r="QF290"/>
      <c r="QG290"/>
      <c r="QH290"/>
      <c r="QI290"/>
      <c r="QJ290"/>
      <c r="QK290"/>
      <c r="QL290"/>
      <c r="QM290"/>
      <c r="QN290"/>
      <c r="QO290"/>
      <c r="QP290"/>
      <c r="QQ290"/>
      <c r="QR290"/>
      <c r="QS290"/>
      <c r="QT290"/>
      <c r="QU290"/>
      <c r="QV290"/>
      <c r="QW290"/>
      <c r="QX290"/>
      <c r="QY290"/>
      <c r="QZ290"/>
      <c r="RA290"/>
      <c r="RB290"/>
      <c r="RC290"/>
      <c r="RD290"/>
      <c r="RE290"/>
      <c r="RF290"/>
      <c r="RG290"/>
      <c r="RH290"/>
      <c r="RI290"/>
      <c r="RJ290"/>
      <c r="RK290"/>
      <c r="RL290"/>
      <c r="RM290"/>
      <c r="RN290"/>
      <c r="RO290"/>
      <c r="RP290"/>
      <c r="RQ290"/>
      <c r="RR290"/>
      <c r="RS290"/>
      <c r="RT290"/>
      <c r="RU290"/>
      <c r="RV290"/>
      <c r="RW290"/>
      <c r="RX290"/>
      <c r="RY290"/>
      <c r="RZ290"/>
      <c r="SA290"/>
      <c r="SB290"/>
      <c r="SC290"/>
      <c r="SD290"/>
      <c r="SE290"/>
      <c r="SF290"/>
      <c r="SG290"/>
      <c r="SH290"/>
      <c r="SI290"/>
      <c r="SJ290"/>
      <c r="SK290"/>
      <c r="SL290"/>
      <c r="SM290"/>
      <c r="SN290"/>
      <c r="SO290"/>
      <c r="SP290"/>
      <c r="SQ290"/>
      <c r="SR290"/>
      <c r="SS290"/>
      <c r="ST290"/>
      <c r="SU290"/>
      <c r="SV290"/>
      <c r="SW290"/>
      <c r="SX290"/>
      <c r="SY290"/>
      <c r="SZ290"/>
      <c r="TA290"/>
      <c r="TB290"/>
      <c r="TC290"/>
      <c r="TD290"/>
      <c r="TE290"/>
      <c r="TF290"/>
      <c r="TG290"/>
      <c r="TH290"/>
      <c r="TI290"/>
      <c r="TJ290"/>
      <c r="TK290"/>
      <c r="TL290"/>
      <c r="TM290"/>
      <c r="TN290"/>
      <c r="TO290"/>
      <c r="TP290"/>
      <c r="TQ290"/>
      <c r="TR290"/>
      <c r="TS290"/>
      <c r="TT290"/>
      <c r="TU290"/>
      <c r="TV290"/>
      <c r="TW290"/>
      <c r="TX290"/>
      <c r="TY290"/>
      <c r="TZ290"/>
      <c r="UA290"/>
      <c r="UB290"/>
      <c r="UC290"/>
      <c r="UD290"/>
      <c r="UE290"/>
      <c r="UF290"/>
      <c r="UG290"/>
      <c r="UH290"/>
      <c r="UI290"/>
      <c r="UJ290"/>
      <c r="UK290"/>
      <c r="UL290"/>
      <c r="UM290"/>
      <c r="UN290"/>
      <c r="UO290"/>
      <c r="UP290"/>
      <c r="UQ290"/>
      <c r="UR290"/>
      <c r="US290"/>
      <c r="UT290"/>
      <c r="UU290"/>
      <c r="UV290"/>
      <c r="UW290"/>
      <c r="UX290"/>
      <c r="UY290"/>
      <c r="UZ290"/>
      <c r="VA290"/>
      <c r="VB290"/>
      <c r="VC290"/>
      <c r="VD290"/>
      <c r="VE290"/>
      <c r="VF290"/>
      <c r="VG290"/>
      <c r="VH290"/>
      <c r="VI290"/>
      <c r="VJ290"/>
      <c r="VK290"/>
      <c r="VL290"/>
      <c r="VM290"/>
      <c r="VN290"/>
      <c r="VO290"/>
      <c r="VP290"/>
      <c r="VQ290"/>
      <c r="VR290"/>
      <c r="VS290"/>
      <c r="VT290"/>
      <c r="VU290"/>
      <c r="VV290"/>
      <c r="VW290"/>
      <c r="VX290"/>
      <c r="VY290"/>
      <c r="VZ290"/>
      <c r="WA290"/>
      <c r="WB290"/>
      <c r="WC290"/>
      <c r="WD290"/>
      <c r="WE290"/>
      <c r="WF290"/>
      <c r="WG290"/>
      <c r="WH290"/>
      <c r="WI290"/>
      <c r="WJ290"/>
      <c r="WK290"/>
      <c r="WL290"/>
      <c r="WM290"/>
      <c r="WN290"/>
      <c r="WO290"/>
      <c r="WP290"/>
      <c r="WQ290"/>
      <c r="WR290"/>
      <c r="WS290"/>
      <c r="WT290"/>
      <c r="WU290"/>
      <c r="WV290"/>
      <c r="WW290"/>
      <c r="WX290"/>
      <c r="WY290"/>
      <c r="WZ290"/>
      <c r="XA290"/>
      <c r="XB290"/>
      <c r="XC290"/>
      <c r="XD290"/>
      <c r="XE290"/>
      <c r="XF290"/>
      <c r="XG290"/>
      <c r="XH290"/>
      <c r="XI290"/>
      <c r="XJ290"/>
      <c r="XK290"/>
      <c r="XL290"/>
      <c r="XM290"/>
      <c r="XN290"/>
      <c r="XO290"/>
      <c r="XP290"/>
      <c r="XQ290"/>
      <c r="XR290"/>
      <c r="XS290"/>
      <c r="XT290"/>
      <c r="XU290"/>
      <c r="XV290"/>
      <c r="XW290"/>
      <c r="XX290"/>
      <c r="XY290"/>
      <c r="XZ290"/>
      <c r="YA290"/>
      <c r="YB290"/>
      <c r="YC290"/>
      <c r="YD290"/>
      <c r="YE290"/>
      <c r="YF290"/>
      <c r="YG290"/>
      <c r="YH290"/>
      <c r="YI290"/>
      <c r="YJ290"/>
      <c r="YK290"/>
      <c r="YL290"/>
      <c r="YM290"/>
      <c r="YN290"/>
      <c r="YO290"/>
      <c r="YP290"/>
      <c r="YQ290"/>
      <c r="YR290"/>
      <c r="YS290"/>
      <c r="YT290"/>
      <c r="YU290"/>
      <c r="YV290"/>
      <c r="YW290"/>
      <c r="YX290"/>
      <c r="YY290"/>
      <c r="YZ290"/>
      <c r="ZA290"/>
      <c r="ZB290"/>
      <c r="ZC290"/>
      <c r="ZD290"/>
      <c r="ZE290"/>
      <c r="ZF290"/>
      <c r="ZG290"/>
      <c r="ZH290"/>
      <c r="ZI290"/>
      <c r="ZJ290"/>
      <c r="ZK290"/>
      <c r="ZL290"/>
      <c r="ZM290"/>
      <c r="ZN290"/>
      <c r="ZO290"/>
      <c r="ZP290"/>
      <c r="ZQ290"/>
      <c r="ZR290"/>
      <c r="ZS290"/>
      <c r="ZT290"/>
      <c r="ZU290"/>
      <c r="ZV290"/>
      <c r="ZW290"/>
      <c r="ZX290"/>
      <c r="ZY290"/>
      <c r="ZZ290"/>
      <c r="AAA290"/>
      <c r="AAB290"/>
      <c r="AAC290"/>
      <c r="AAD290"/>
      <c r="AAE290"/>
      <c r="AAF290"/>
      <c r="AAG290"/>
      <c r="AAH290"/>
      <c r="AAI290"/>
      <c r="AAJ290"/>
      <c r="AAK290"/>
      <c r="AAL290"/>
      <c r="AAM290"/>
      <c r="AAN290"/>
      <c r="AAO290"/>
      <c r="AAP290"/>
      <c r="AAQ290"/>
      <c r="AAR290"/>
      <c r="AAS290"/>
      <c r="AAT290"/>
      <c r="AAU290"/>
      <c r="AAV290"/>
      <c r="AAW290"/>
      <c r="AAX290"/>
      <c r="AAY290"/>
      <c r="AAZ290"/>
      <c r="ABA290"/>
      <c r="ABB290"/>
      <c r="ABC290"/>
      <c r="ABD290"/>
      <c r="ABE290"/>
      <c r="ABF290"/>
      <c r="ABG290"/>
      <c r="ABH290"/>
      <c r="ABI290"/>
      <c r="ABJ290"/>
      <c r="ABK290"/>
      <c r="ABL290"/>
      <c r="ABM290"/>
      <c r="ABN290"/>
      <c r="ABO290"/>
      <c r="ABP290"/>
      <c r="ABQ290"/>
      <c r="ABR290"/>
      <c r="ABS290"/>
      <c r="ABT290"/>
      <c r="ABU290"/>
      <c r="ABV290"/>
      <c r="ABW290"/>
      <c r="ABX290"/>
      <c r="ABY290"/>
      <c r="ABZ290"/>
      <c r="ACA290"/>
      <c r="ACB290"/>
      <c r="ACC290"/>
      <c r="ACD290"/>
      <c r="ACE290"/>
      <c r="ACF290"/>
      <c r="ACG290"/>
      <c r="ACH290"/>
      <c r="ACI290"/>
      <c r="ACJ290"/>
      <c r="ACK290"/>
      <c r="ACL290"/>
      <c r="ACM290"/>
      <c r="ACN290"/>
      <c r="ACO290"/>
      <c r="ACP290"/>
      <c r="ACQ290"/>
      <c r="ACR290"/>
      <c r="ACS290"/>
      <c r="ACT290"/>
      <c r="ACU290"/>
      <c r="ACV290"/>
      <c r="ACW290"/>
      <c r="ACX290"/>
      <c r="ACY290"/>
      <c r="ACZ290"/>
      <c r="ADA290"/>
      <c r="ADB290"/>
      <c r="ADC290"/>
      <c r="ADD290"/>
      <c r="ADE290"/>
      <c r="ADF290"/>
      <c r="ADG290"/>
      <c r="ADH290"/>
      <c r="ADI290"/>
      <c r="ADJ290"/>
      <c r="ADK290"/>
      <c r="ADL290"/>
      <c r="ADM290"/>
      <c r="ADN290"/>
      <c r="ADO290"/>
      <c r="ADP290"/>
      <c r="ADQ290"/>
      <c r="ADR290"/>
      <c r="ADS290"/>
      <c r="ADT290"/>
      <c r="ADU290"/>
      <c r="ADV290"/>
      <c r="ADW290"/>
      <c r="ADX290"/>
      <c r="ADY290"/>
      <c r="ADZ290"/>
      <c r="AEA290"/>
      <c r="AEB290"/>
      <c r="AEC290"/>
      <c r="AED290"/>
      <c r="AEE290"/>
      <c r="AEF290"/>
      <c r="AEG290"/>
      <c r="AEH290"/>
      <c r="AEI290"/>
      <c r="AEJ290"/>
      <c r="AEK290"/>
      <c r="AEL290"/>
      <c r="AEM290"/>
      <c r="AEN290"/>
      <c r="AEO290"/>
      <c r="AEP290"/>
      <c r="AEQ290"/>
      <c r="AER290"/>
      <c r="AES290"/>
      <c r="AET290"/>
      <c r="AEU290"/>
      <c r="AEV290"/>
      <c r="AEW290"/>
      <c r="AEX290"/>
      <c r="AEY290"/>
      <c r="AEZ290"/>
      <c r="AFA290"/>
      <c r="AFB290"/>
      <c r="AFC290"/>
      <c r="AFD290"/>
      <c r="AFE290"/>
      <c r="AFF290"/>
      <c r="AFG290"/>
      <c r="AFH290"/>
      <c r="AFI290"/>
      <c r="AFJ290"/>
      <c r="AFK290"/>
      <c r="AFL290"/>
      <c r="AFM290"/>
      <c r="AFN290"/>
      <c r="AFO290"/>
      <c r="AFP290"/>
      <c r="AFQ290"/>
      <c r="AFR290"/>
      <c r="AFS290"/>
      <c r="AFT290"/>
      <c r="AFU290"/>
      <c r="AFV290"/>
      <c r="AFW290"/>
      <c r="AFX290"/>
      <c r="AFY290"/>
      <c r="AFZ290"/>
      <c r="AGA290"/>
      <c r="AGB290"/>
      <c r="AGC290"/>
      <c r="AGD290"/>
      <c r="AGE290"/>
      <c r="AGF290"/>
      <c r="AGG290"/>
      <c r="AGH290"/>
      <c r="AGI290"/>
      <c r="AGJ290"/>
      <c r="AGK290"/>
      <c r="AGL290"/>
      <c r="AGM290"/>
      <c r="AGN290"/>
      <c r="AGO290"/>
      <c r="AGP290"/>
      <c r="AGQ290"/>
      <c r="AGR290"/>
      <c r="AGS290"/>
      <c r="AGT290"/>
      <c r="AGU290"/>
      <c r="AGV290"/>
      <c r="AGW290"/>
      <c r="AGX290"/>
      <c r="AGY290"/>
      <c r="AGZ290"/>
      <c r="AHA290"/>
      <c r="AHB290"/>
      <c r="AHC290"/>
      <c r="AHD290"/>
      <c r="AHE290"/>
      <c r="AHF290"/>
      <c r="AHG290"/>
      <c r="AHH290"/>
      <c r="AHI290"/>
      <c r="AHJ290"/>
      <c r="AHK290"/>
      <c r="AHL290"/>
      <c r="AHM290"/>
      <c r="AHN290"/>
      <c r="AHO290"/>
      <c r="AHP290"/>
      <c r="AHQ290"/>
      <c r="AHR290"/>
      <c r="AHS290"/>
      <c r="AHT290"/>
      <c r="AHU290"/>
      <c r="AHV290"/>
      <c r="AHW290"/>
      <c r="AHX290"/>
      <c r="AHY290"/>
      <c r="AHZ290"/>
      <c r="AIA290"/>
      <c r="AIB290"/>
      <c r="AIC290"/>
      <c r="AID290"/>
      <c r="AIE290"/>
      <c r="AIF290"/>
      <c r="AIG290"/>
      <c r="AIH290"/>
      <c r="AII290"/>
      <c r="AIJ290"/>
      <c r="AIK290"/>
      <c r="AIL290"/>
      <c r="AIM290"/>
      <c r="AIN290"/>
      <c r="AIO290"/>
      <c r="AIP290"/>
      <c r="AIQ290"/>
      <c r="AIR290"/>
      <c r="AIS290"/>
      <c r="AIT290"/>
      <c r="AIU290"/>
      <c r="AIV290"/>
      <c r="AIW290"/>
      <c r="AIX290"/>
      <c r="AIY290"/>
      <c r="AIZ290"/>
      <c r="AJA290"/>
      <c r="AJB290"/>
      <c r="AJC290"/>
      <c r="AJD290"/>
      <c r="AJE290"/>
      <c r="AJF290"/>
      <c r="AJG290"/>
      <c r="AJH290"/>
      <c r="AJI290"/>
      <c r="AJJ290"/>
      <c r="AJK290"/>
      <c r="AJL290"/>
      <c r="AJM290"/>
      <c r="AJN290"/>
      <c r="AJO290"/>
      <c r="AJP290"/>
      <c r="AJQ290"/>
      <c r="AJR290"/>
      <c r="AJS290"/>
      <c r="AJT290"/>
      <c r="AJU290"/>
      <c r="AJV290"/>
      <c r="AJW290"/>
      <c r="AJX290"/>
      <c r="AJY290"/>
      <c r="AJZ290"/>
      <c r="AKA290"/>
      <c r="AKB290"/>
      <c r="AKC290"/>
      <c r="AKD290"/>
      <c r="AKE290"/>
      <c r="AKF290"/>
      <c r="AKG290"/>
      <c r="AKH290"/>
      <c r="AKI290"/>
      <c r="AKJ290"/>
      <c r="AKK290"/>
      <c r="AKL290"/>
      <c r="AKM290"/>
      <c r="AKN290"/>
      <c r="AKO290"/>
      <c r="AKP290"/>
      <c r="AKQ290"/>
      <c r="AKR290"/>
      <c r="AKS290"/>
      <c r="AKT290"/>
      <c r="AKU290"/>
      <c r="AKV290"/>
      <c r="AKW290"/>
      <c r="AKX290"/>
      <c r="AKY290"/>
      <c r="AKZ290"/>
      <c r="ALA290"/>
      <c r="ALB290"/>
      <c r="ALC290"/>
      <c r="ALD290"/>
      <c r="ALE290"/>
      <c r="ALF290"/>
      <c r="ALG290"/>
      <c r="ALH290"/>
      <c r="ALI290"/>
      <c r="ALJ290"/>
      <c r="ALK290"/>
      <c r="ALL290"/>
      <c r="ALM290"/>
      <c r="ALN290"/>
      <c r="ALO290"/>
      <c r="ALP290"/>
      <c r="ALQ290"/>
      <c r="ALR290"/>
      <c r="ALS290"/>
      <c r="ALT290"/>
      <c r="ALU290"/>
      <c r="ALV290"/>
      <c r="ALW290"/>
      <c r="ALX290"/>
      <c r="ALY290"/>
      <c r="ALZ290"/>
      <c r="AMA290"/>
      <c r="AMB290"/>
      <c r="AMC290"/>
      <c r="AMD290"/>
      <c r="AME290"/>
      <c r="AMF290"/>
      <c r="AMG290"/>
      <c r="AMH290"/>
      <c r="AMI290"/>
      <c r="AMJ290"/>
    </row>
    <row r="291" spans="1:1024" ht="18.600000000000001" customHeight="1" x14ac:dyDescent="0.2">
      <c r="A291" s="100"/>
      <c r="B291" s="44"/>
      <c r="C291" s="41" t="s">
        <v>186</v>
      </c>
      <c r="D291" s="41" t="s">
        <v>187</v>
      </c>
      <c r="E291" s="41"/>
      <c r="F291" s="41"/>
      <c r="G291" s="41"/>
      <c r="H291" s="41"/>
      <c r="I291" s="41"/>
      <c r="J291" s="41"/>
      <c r="K291" s="41"/>
      <c r="L291" s="41"/>
      <c r="M291" s="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  <c r="ABW291"/>
      <c r="ABX291"/>
      <c r="ABY291"/>
      <c r="ABZ291"/>
      <c r="ACA291"/>
      <c r="ACB291"/>
      <c r="ACC291"/>
      <c r="ACD291"/>
      <c r="ACE291"/>
      <c r="ACF291"/>
      <c r="ACG291"/>
      <c r="ACH291"/>
      <c r="ACI291"/>
      <c r="ACJ291"/>
      <c r="ACK291"/>
      <c r="ACL291"/>
      <c r="ACM291"/>
      <c r="ACN291"/>
      <c r="ACO291"/>
      <c r="ACP291"/>
      <c r="ACQ291"/>
      <c r="ACR291"/>
      <c r="ACS291"/>
      <c r="ACT291"/>
      <c r="ACU291"/>
      <c r="ACV291"/>
      <c r="ACW291"/>
      <c r="ACX291"/>
      <c r="ACY291"/>
      <c r="ACZ291"/>
      <c r="ADA291"/>
      <c r="ADB291"/>
      <c r="ADC291"/>
      <c r="ADD291"/>
      <c r="ADE291"/>
      <c r="ADF291"/>
      <c r="ADG291"/>
      <c r="ADH291"/>
      <c r="ADI291"/>
      <c r="ADJ291"/>
      <c r="ADK291"/>
      <c r="ADL291"/>
      <c r="ADM291"/>
      <c r="ADN291"/>
      <c r="ADO291"/>
      <c r="ADP291"/>
      <c r="ADQ291"/>
      <c r="ADR291"/>
      <c r="ADS291"/>
      <c r="ADT291"/>
      <c r="ADU291"/>
      <c r="ADV291"/>
      <c r="ADW291"/>
      <c r="ADX291"/>
      <c r="ADY291"/>
      <c r="ADZ291"/>
      <c r="AEA291"/>
      <c r="AEB291"/>
      <c r="AEC291"/>
      <c r="AED291"/>
      <c r="AEE291"/>
      <c r="AEF291"/>
      <c r="AEG291"/>
      <c r="AEH291"/>
      <c r="AEI291"/>
      <c r="AEJ291"/>
      <c r="AEK291"/>
      <c r="AEL291"/>
      <c r="AEM291"/>
      <c r="AEN291"/>
      <c r="AEO291"/>
      <c r="AEP291"/>
      <c r="AEQ291"/>
      <c r="AER291"/>
      <c r="AES291"/>
      <c r="AET291"/>
      <c r="AEU291"/>
      <c r="AEV291"/>
      <c r="AEW291"/>
      <c r="AEX291"/>
      <c r="AEY291"/>
      <c r="AEZ291"/>
      <c r="AFA291"/>
      <c r="AFB291"/>
      <c r="AFC291"/>
      <c r="AFD291"/>
      <c r="AFE291"/>
      <c r="AFF291"/>
      <c r="AFG291"/>
      <c r="AFH291"/>
      <c r="AFI291"/>
      <c r="AFJ291"/>
      <c r="AFK291"/>
      <c r="AFL291"/>
      <c r="AFM291"/>
      <c r="AFN291"/>
      <c r="AFO291"/>
      <c r="AFP291"/>
      <c r="AFQ291"/>
      <c r="AFR291"/>
      <c r="AFS291"/>
      <c r="AFT291"/>
      <c r="AFU291"/>
      <c r="AFV291"/>
      <c r="AFW291"/>
      <c r="AFX291"/>
      <c r="AFY291"/>
      <c r="AFZ291"/>
      <c r="AGA291"/>
      <c r="AGB291"/>
      <c r="AGC291"/>
      <c r="AGD291"/>
      <c r="AGE291"/>
      <c r="AGF291"/>
      <c r="AGG291"/>
      <c r="AGH291"/>
      <c r="AGI291"/>
      <c r="AGJ291"/>
      <c r="AGK291"/>
      <c r="AGL291"/>
      <c r="AGM291"/>
      <c r="AGN291"/>
      <c r="AGO291"/>
      <c r="AGP291"/>
      <c r="AGQ291"/>
      <c r="AGR291"/>
      <c r="AGS291"/>
      <c r="AGT291"/>
      <c r="AGU291"/>
      <c r="AGV291"/>
      <c r="AGW291"/>
      <c r="AGX291"/>
      <c r="AGY291"/>
      <c r="AGZ291"/>
      <c r="AHA291"/>
      <c r="AHB291"/>
      <c r="AHC291"/>
      <c r="AHD291"/>
      <c r="AHE291"/>
      <c r="AHF291"/>
      <c r="AHG291"/>
      <c r="AHH291"/>
      <c r="AHI291"/>
      <c r="AHJ291"/>
      <c r="AHK291"/>
      <c r="AHL291"/>
      <c r="AHM291"/>
      <c r="AHN291"/>
      <c r="AHO291"/>
      <c r="AHP291"/>
      <c r="AHQ291"/>
      <c r="AHR291"/>
      <c r="AHS291"/>
      <c r="AHT291"/>
      <c r="AHU291"/>
      <c r="AHV291"/>
      <c r="AHW291"/>
      <c r="AHX291"/>
      <c r="AHY291"/>
      <c r="AHZ291"/>
      <c r="AIA291"/>
      <c r="AIB291"/>
      <c r="AIC291"/>
      <c r="AID291"/>
      <c r="AIE291"/>
      <c r="AIF291"/>
      <c r="AIG291"/>
      <c r="AIH291"/>
      <c r="AII291"/>
      <c r="AIJ291"/>
      <c r="AIK291"/>
      <c r="AIL291"/>
      <c r="AIM291"/>
      <c r="AIN291"/>
      <c r="AIO291"/>
      <c r="AIP291"/>
      <c r="AIQ291"/>
      <c r="AIR291"/>
      <c r="AIS291"/>
      <c r="AIT291"/>
      <c r="AIU291"/>
      <c r="AIV291"/>
      <c r="AIW291"/>
      <c r="AIX291"/>
      <c r="AIY291"/>
      <c r="AIZ291"/>
      <c r="AJA291"/>
      <c r="AJB291"/>
      <c r="AJC291"/>
      <c r="AJD291"/>
      <c r="AJE291"/>
      <c r="AJF291"/>
      <c r="AJG291"/>
      <c r="AJH291"/>
      <c r="AJI291"/>
      <c r="AJJ291"/>
      <c r="AJK291"/>
      <c r="AJL291"/>
      <c r="AJM291"/>
      <c r="AJN291"/>
      <c r="AJO291"/>
      <c r="AJP291"/>
      <c r="AJQ291"/>
      <c r="AJR291"/>
      <c r="AJS291"/>
      <c r="AJT291"/>
      <c r="AJU291"/>
      <c r="AJV291"/>
      <c r="AJW291"/>
      <c r="AJX291"/>
      <c r="AJY291"/>
      <c r="AJZ291"/>
      <c r="AKA291"/>
      <c r="AKB291"/>
      <c r="AKC291"/>
      <c r="AKD291"/>
      <c r="AKE291"/>
      <c r="AKF291"/>
      <c r="AKG291"/>
      <c r="AKH291"/>
      <c r="AKI291"/>
      <c r="AKJ291"/>
      <c r="AKK291"/>
      <c r="AKL291"/>
      <c r="AKM291"/>
      <c r="AKN291"/>
      <c r="AKO291"/>
      <c r="AKP291"/>
      <c r="AKQ291"/>
      <c r="AKR291"/>
      <c r="AKS291"/>
      <c r="AKT291"/>
      <c r="AKU291"/>
      <c r="AKV291"/>
      <c r="AKW291"/>
      <c r="AKX291"/>
      <c r="AKY291"/>
      <c r="AKZ291"/>
      <c r="ALA291"/>
      <c r="ALB291"/>
      <c r="ALC291"/>
      <c r="ALD291"/>
      <c r="ALE291"/>
      <c r="ALF291"/>
      <c r="ALG291"/>
      <c r="ALH291"/>
      <c r="ALI291"/>
      <c r="ALJ291"/>
      <c r="ALK291"/>
      <c r="ALL291"/>
      <c r="ALM291"/>
      <c r="ALN291"/>
      <c r="ALO291"/>
      <c r="ALP291"/>
      <c r="ALQ291"/>
      <c r="ALR291"/>
      <c r="ALS291"/>
      <c r="ALT291"/>
      <c r="ALU291"/>
      <c r="ALV291"/>
      <c r="ALW291"/>
      <c r="ALX291"/>
      <c r="ALY291"/>
      <c r="ALZ291"/>
      <c r="AMA291"/>
      <c r="AMB291"/>
      <c r="AMC291"/>
      <c r="AMD291"/>
      <c r="AME291"/>
      <c r="AMF291"/>
      <c r="AMG291"/>
      <c r="AMH291"/>
      <c r="AMI291"/>
      <c r="AMJ291"/>
    </row>
    <row r="292" spans="1:1024" ht="18.600000000000001" customHeight="1" x14ac:dyDescent="0.2">
      <c r="A292" s="100"/>
      <c r="B292" s="44" t="s">
        <v>188</v>
      </c>
      <c r="C292" s="47"/>
      <c r="D292" s="41" t="s">
        <v>189</v>
      </c>
      <c r="E292" s="41"/>
      <c r="F292" s="41"/>
      <c r="G292" s="41"/>
      <c r="H292" s="41"/>
      <c r="I292" s="41"/>
      <c r="J292" s="41"/>
      <c r="K292" s="41"/>
      <c r="L292" s="41"/>
      <c r="M292" s="91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  <c r="ABW292"/>
      <c r="ABX292"/>
      <c r="ABY292"/>
      <c r="ABZ292"/>
      <c r="ACA292"/>
      <c r="ACB292"/>
      <c r="ACC292"/>
      <c r="ACD292"/>
      <c r="ACE292"/>
      <c r="ACF292"/>
      <c r="ACG292"/>
      <c r="ACH292"/>
      <c r="ACI292"/>
      <c r="ACJ292"/>
      <c r="ACK292"/>
      <c r="ACL292"/>
      <c r="ACM292"/>
      <c r="ACN292"/>
      <c r="ACO292"/>
      <c r="ACP292"/>
      <c r="ACQ292"/>
      <c r="ACR292"/>
      <c r="ACS292"/>
      <c r="ACT292"/>
      <c r="ACU292"/>
      <c r="ACV292"/>
      <c r="ACW292"/>
      <c r="ACX292"/>
      <c r="ACY292"/>
      <c r="ACZ292"/>
      <c r="ADA292"/>
      <c r="ADB292"/>
      <c r="ADC292"/>
      <c r="ADD292"/>
      <c r="ADE292"/>
      <c r="ADF292"/>
      <c r="ADG292"/>
      <c r="ADH292"/>
      <c r="ADI292"/>
      <c r="ADJ292"/>
      <c r="ADK292"/>
      <c r="ADL292"/>
      <c r="ADM292"/>
      <c r="ADN292"/>
      <c r="ADO292"/>
      <c r="ADP292"/>
      <c r="ADQ292"/>
      <c r="ADR292"/>
      <c r="ADS292"/>
      <c r="ADT292"/>
      <c r="ADU292"/>
      <c r="ADV292"/>
      <c r="ADW292"/>
      <c r="ADX292"/>
      <c r="ADY292"/>
      <c r="ADZ292"/>
      <c r="AEA292"/>
      <c r="AEB292"/>
      <c r="AEC292"/>
      <c r="AED292"/>
      <c r="AEE292"/>
      <c r="AEF292"/>
      <c r="AEG292"/>
      <c r="AEH292"/>
      <c r="AEI292"/>
      <c r="AEJ292"/>
      <c r="AEK292"/>
      <c r="AEL292"/>
      <c r="AEM292"/>
      <c r="AEN292"/>
      <c r="AEO292"/>
      <c r="AEP292"/>
      <c r="AEQ292"/>
      <c r="AER292"/>
      <c r="AES292"/>
      <c r="AET292"/>
      <c r="AEU292"/>
      <c r="AEV292"/>
      <c r="AEW292"/>
      <c r="AEX292"/>
      <c r="AEY292"/>
      <c r="AEZ292"/>
      <c r="AFA292"/>
      <c r="AFB292"/>
      <c r="AFC292"/>
      <c r="AFD292"/>
      <c r="AFE292"/>
      <c r="AFF292"/>
      <c r="AFG292"/>
      <c r="AFH292"/>
      <c r="AFI292"/>
      <c r="AFJ292"/>
      <c r="AFK292"/>
      <c r="AFL292"/>
      <c r="AFM292"/>
      <c r="AFN292"/>
      <c r="AFO292"/>
      <c r="AFP292"/>
      <c r="AFQ292"/>
      <c r="AFR292"/>
      <c r="AFS292"/>
      <c r="AFT292"/>
      <c r="AFU292"/>
      <c r="AFV292"/>
      <c r="AFW292"/>
      <c r="AFX292"/>
      <c r="AFY292"/>
      <c r="AFZ292"/>
      <c r="AGA292"/>
      <c r="AGB292"/>
      <c r="AGC292"/>
      <c r="AGD292"/>
      <c r="AGE292"/>
      <c r="AGF292"/>
      <c r="AGG292"/>
      <c r="AGH292"/>
      <c r="AGI292"/>
      <c r="AGJ292"/>
      <c r="AGK292"/>
      <c r="AGL292"/>
      <c r="AGM292"/>
      <c r="AGN292"/>
      <c r="AGO292"/>
      <c r="AGP292"/>
      <c r="AGQ292"/>
      <c r="AGR292"/>
      <c r="AGS292"/>
      <c r="AGT292"/>
      <c r="AGU292"/>
      <c r="AGV292"/>
      <c r="AGW292"/>
      <c r="AGX292"/>
      <c r="AGY292"/>
      <c r="AGZ292"/>
      <c r="AHA292"/>
      <c r="AHB292"/>
      <c r="AHC292"/>
      <c r="AHD292"/>
      <c r="AHE292"/>
      <c r="AHF292"/>
      <c r="AHG292"/>
      <c r="AHH292"/>
      <c r="AHI292"/>
      <c r="AHJ292"/>
      <c r="AHK292"/>
      <c r="AHL292"/>
      <c r="AHM292"/>
      <c r="AHN292"/>
      <c r="AHO292"/>
      <c r="AHP292"/>
      <c r="AHQ292"/>
      <c r="AHR292"/>
      <c r="AHS292"/>
      <c r="AHT292"/>
      <c r="AHU292"/>
      <c r="AHV292"/>
      <c r="AHW292"/>
      <c r="AHX292"/>
      <c r="AHY292"/>
      <c r="AHZ292"/>
      <c r="AIA292"/>
      <c r="AIB292"/>
      <c r="AIC292"/>
      <c r="AID292"/>
      <c r="AIE292"/>
      <c r="AIF292"/>
      <c r="AIG292"/>
      <c r="AIH292"/>
      <c r="AII292"/>
      <c r="AIJ292"/>
      <c r="AIK292"/>
      <c r="AIL292"/>
      <c r="AIM292"/>
      <c r="AIN292"/>
      <c r="AIO292"/>
      <c r="AIP292"/>
      <c r="AIQ292"/>
      <c r="AIR292"/>
      <c r="AIS292"/>
      <c r="AIT292"/>
      <c r="AIU292"/>
      <c r="AIV292"/>
      <c r="AIW292"/>
      <c r="AIX292"/>
      <c r="AIY292"/>
      <c r="AIZ292"/>
      <c r="AJA292"/>
      <c r="AJB292"/>
      <c r="AJC292"/>
      <c r="AJD292"/>
      <c r="AJE292"/>
      <c r="AJF292"/>
      <c r="AJG292"/>
      <c r="AJH292"/>
      <c r="AJI292"/>
      <c r="AJJ292"/>
      <c r="AJK292"/>
      <c r="AJL292"/>
      <c r="AJM292"/>
      <c r="AJN292"/>
      <c r="AJO292"/>
      <c r="AJP292"/>
      <c r="AJQ292"/>
      <c r="AJR292"/>
      <c r="AJS292"/>
      <c r="AJT292"/>
      <c r="AJU292"/>
      <c r="AJV292"/>
      <c r="AJW292"/>
      <c r="AJX292"/>
      <c r="AJY292"/>
      <c r="AJZ292"/>
      <c r="AKA292"/>
      <c r="AKB292"/>
      <c r="AKC292"/>
      <c r="AKD292"/>
      <c r="AKE292"/>
      <c r="AKF292"/>
      <c r="AKG292"/>
      <c r="AKH292"/>
      <c r="AKI292"/>
      <c r="AKJ292"/>
      <c r="AKK292"/>
      <c r="AKL292"/>
      <c r="AKM292"/>
      <c r="AKN292"/>
      <c r="AKO292"/>
      <c r="AKP292"/>
      <c r="AKQ292"/>
      <c r="AKR292"/>
      <c r="AKS292"/>
      <c r="AKT292"/>
      <c r="AKU292"/>
      <c r="AKV292"/>
      <c r="AKW292"/>
      <c r="AKX292"/>
      <c r="AKY292"/>
      <c r="AKZ292"/>
      <c r="ALA292"/>
      <c r="ALB292"/>
      <c r="ALC292"/>
      <c r="ALD292"/>
      <c r="ALE292"/>
      <c r="ALF292"/>
      <c r="ALG292"/>
      <c r="ALH292"/>
      <c r="ALI292"/>
      <c r="ALJ292"/>
      <c r="ALK292"/>
      <c r="ALL292"/>
      <c r="ALM292"/>
      <c r="ALN292"/>
      <c r="ALO292"/>
      <c r="ALP292"/>
      <c r="ALQ292"/>
      <c r="ALR292"/>
      <c r="ALS292"/>
      <c r="ALT292"/>
      <c r="ALU292"/>
      <c r="ALV292"/>
      <c r="ALW292"/>
      <c r="ALX292"/>
      <c r="ALY292"/>
      <c r="ALZ292"/>
      <c r="AMA292"/>
      <c r="AMB292"/>
      <c r="AMC292"/>
      <c r="AMD292"/>
      <c r="AME292"/>
      <c r="AMF292"/>
      <c r="AMG292"/>
      <c r="AMH292"/>
      <c r="AMI292"/>
      <c r="AMJ292"/>
    </row>
    <row r="293" spans="1:1024" ht="22.5" customHeight="1" x14ac:dyDescent="0.2">
      <c r="A293" s="100"/>
      <c r="B293" s="183" t="s">
        <v>190</v>
      </c>
      <c r="C293" s="183"/>
      <c r="D293" s="41" t="s">
        <v>191</v>
      </c>
      <c r="E293" s="41"/>
      <c r="F293" s="41"/>
      <c r="G293" s="41"/>
      <c r="H293" s="41"/>
      <c r="I293" s="41"/>
      <c r="J293" s="41"/>
      <c r="K293" s="41"/>
      <c r="L293" s="41"/>
      <c r="M293" s="91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  <c r="ABW293"/>
      <c r="ABX293"/>
      <c r="ABY293"/>
      <c r="ABZ293"/>
      <c r="ACA293"/>
      <c r="ACB293"/>
      <c r="ACC293"/>
      <c r="ACD293"/>
      <c r="ACE293"/>
      <c r="ACF293"/>
      <c r="ACG293"/>
      <c r="ACH293"/>
      <c r="ACI293"/>
      <c r="ACJ293"/>
      <c r="ACK293"/>
      <c r="ACL293"/>
      <c r="ACM293"/>
      <c r="ACN293"/>
      <c r="ACO293"/>
      <c r="ACP293"/>
      <c r="ACQ293"/>
      <c r="ACR293"/>
      <c r="ACS293"/>
      <c r="ACT293"/>
      <c r="ACU293"/>
      <c r="ACV293"/>
      <c r="ACW293"/>
      <c r="ACX293"/>
      <c r="ACY293"/>
      <c r="ACZ293"/>
      <c r="ADA293"/>
      <c r="ADB293"/>
      <c r="ADC293"/>
      <c r="ADD293"/>
      <c r="ADE293"/>
      <c r="ADF293"/>
      <c r="ADG293"/>
      <c r="ADH293"/>
      <c r="ADI293"/>
      <c r="ADJ293"/>
      <c r="ADK293"/>
      <c r="ADL293"/>
      <c r="ADM293"/>
      <c r="ADN293"/>
      <c r="ADO293"/>
      <c r="ADP293"/>
      <c r="ADQ293"/>
      <c r="ADR293"/>
      <c r="ADS293"/>
      <c r="ADT293"/>
      <c r="ADU293"/>
      <c r="ADV293"/>
      <c r="ADW293"/>
      <c r="ADX293"/>
      <c r="ADY293"/>
      <c r="ADZ293"/>
      <c r="AEA293"/>
      <c r="AEB293"/>
      <c r="AEC293"/>
      <c r="AED293"/>
      <c r="AEE293"/>
      <c r="AEF293"/>
      <c r="AEG293"/>
      <c r="AEH293"/>
      <c r="AEI293"/>
      <c r="AEJ293"/>
      <c r="AEK293"/>
      <c r="AEL293"/>
      <c r="AEM293"/>
      <c r="AEN293"/>
      <c r="AEO293"/>
      <c r="AEP293"/>
      <c r="AEQ293"/>
      <c r="AER293"/>
      <c r="AES293"/>
      <c r="AET293"/>
      <c r="AEU293"/>
      <c r="AEV293"/>
      <c r="AEW293"/>
      <c r="AEX293"/>
      <c r="AEY293"/>
      <c r="AEZ293"/>
      <c r="AFA293"/>
      <c r="AFB293"/>
      <c r="AFC293"/>
      <c r="AFD293"/>
      <c r="AFE293"/>
      <c r="AFF293"/>
      <c r="AFG293"/>
      <c r="AFH293"/>
      <c r="AFI293"/>
      <c r="AFJ293"/>
      <c r="AFK293"/>
      <c r="AFL293"/>
      <c r="AFM293"/>
      <c r="AFN293"/>
      <c r="AFO293"/>
      <c r="AFP293"/>
      <c r="AFQ293"/>
      <c r="AFR293"/>
      <c r="AFS293"/>
      <c r="AFT293"/>
      <c r="AFU293"/>
      <c r="AFV293"/>
      <c r="AFW293"/>
      <c r="AFX293"/>
      <c r="AFY293"/>
      <c r="AFZ293"/>
      <c r="AGA293"/>
      <c r="AGB293"/>
      <c r="AGC293"/>
      <c r="AGD293"/>
      <c r="AGE293"/>
      <c r="AGF293"/>
      <c r="AGG293"/>
      <c r="AGH293"/>
      <c r="AGI293"/>
      <c r="AGJ293"/>
      <c r="AGK293"/>
      <c r="AGL293"/>
      <c r="AGM293"/>
      <c r="AGN293"/>
      <c r="AGO293"/>
      <c r="AGP293"/>
      <c r="AGQ293"/>
      <c r="AGR293"/>
      <c r="AGS293"/>
      <c r="AGT293"/>
      <c r="AGU293"/>
      <c r="AGV293"/>
      <c r="AGW293"/>
      <c r="AGX293"/>
      <c r="AGY293"/>
      <c r="AGZ293"/>
      <c r="AHA293"/>
      <c r="AHB293"/>
      <c r="AHC293"/>
      <c r="AHD293"/>
      <c r="AHE293"/>
      <c r="AHF293"/>
      <c r="AHG293"/>
      <c r="AHH293"/>
      <c r="AHI293"/>
      <c r="AHJ293"/>
      <c r="AHK293"/>
      <c r="AHL293"/>
      <c r="AHM293"/>
      <c r="AHN293"/>
      <c r="AHO293"/>
      <c r="AHP293"/>
      <c r="AHQ293"/>
      <c r="AHR293"/>
      <c r="AHS293"/>
      <c r="AHT293"/>
      <c r="AHU293"/>
      <c r="AHV293"/>
      <c r="AHW293"/>
      <c r="AHX293"/>
      <c r="AHY293"/>
      <c r="AHZ293"/>
      <c r="AIA293"/>
      <c r="AIB293"/>
      <c r="AIC293"/>
      <c r="AID293"/>
      <c r="AIE293"/>
      <c r="AIF293"/>
      <c r="AIG293"/>
      <c r="AIH293"/>
      <c r="AII293"/>
      <c r="AIJ293"/>
      <c r="AIK293"/>
      <c r="AIL293"/>
      <c r="AIM293"/>
      <c r="AIN293"/>
      <c r="AIO293"/>
      <c r="AIP293"/>
      <c r="AIQ293"/>
      <c r="AIR293"/>
      <c r="AIS293"/>
      <c r="AIT293"/>
      <c r="AIU293"/>
      <c r="AIV293"/>
      <c r="AIW293"/>
      <c r="AIX293"/>
      <c r="AIY293"/>
      <c r="AIZ293"/>
      <c r="AJA293"/>
      <c r="AJB293"/>
      <c r="AJC293"/>
      <c r="AJD293"/>
      <c r="AJE293"/>
      <c r="AJF293"/>
      <c r="AJG293"/>
      <c r="AJH293"/>
      <c r="AJI293"/>
      <c r="AJJ293"/>
      <c r="AJK293"/>
      <c r="AJL293"/>
      <c r="AJM293"/>
      <c r="AJN293"/>
      <c r="AJO293"/>
      <c r="AJP293"/>
      <c r="AJQ293"/>
      <c r="AJR293"/>
      <c r="AJS293"/>
      <c r="AJT293"/>
      <c r="AJU293"/>
      <c r="AJV293"/>
      <c r="AJW293"/>
      <c r="AJX293"/>
      <c r="AJY293"/>
      <c r="AJZ293"/>
      <c r="AKA293"/>
      <c r="AKB293"/>
      <c r="AKC293"/>
      <c r="AKD293"/>
      <c r="AKE293"/>
      <c r="AKF293"/>
      <c r="AKG293"/>
      <c r="AKH293"/>
      <c r="AKI293"/>
      <c r="AKJ293"/>
      <c r="AKK293"/>
      <c r="AKL293"/>
      <c r="AKM293"/>
      <c r="AKN293"/>
      <c r="AKO293"/>
      <c r="AKP293"/>
      <c r="AKQ293"/>
      <c r="AKR293"/>
      <c r="AKS293"/>
      <c r="AKT293"/>
      <c r="AKU293"/>
      <c r="AKV293"/>
      <c r="AKW293"/>
      <c r="AKX293"/>
      <c r="AKY293"/>
      <c r="AKZ293"/>
      <c r="ALA293"/>
      <c r="ALB293"/>
      <c r="ALC293"/>
      <c r="ALD293"/>
      <c r="ALE293"/>
      <c r="ALF293"/>
      <c r="ALG293"/>
      <c r="ALH293"/>
      <c r="ALI293"/>
      <c r="ALJ293"/>
      <c r="ALK293"/>
      <c r="ALL293"/>
      <c r="ALM293"/>
      <c r="ALN293"/>
      <c r="ALO293"/>
      <c r="ALP293"/>
      <c r="ALQ293"/>
      <c r="ALR293"/>
      <c r="ALS293"/>
      <c r="ALT293"/>
      <c r="ALU293"/>
      <c r="ALV293"/>
      <c r="ALW293"/>
      <c r="ALX293"/>
      <c r="ALY293"/>
      <c r="ALZ293"/>
      <c r="AMA293"/>
      <c r="AMB293"/>
      <c r="AMC293"/>
      <c r="AMD293"/>
      <c r="AME293"/>
      <c r="AMF293"/>
      <c r="AMG293"/>
      <c r="AMH293"/>
      <c r="AMI293"/>
      <c r="AMJ293"/>
    </row>
    <row r="294" spans="1:1024" ht="18.600000000000001" customHeight="1" x14ac:dyDescent="0.2">
      <c r="A294" s="39" t="s">
        <v>192</v>
      </c>
      <c r="B294" s="44"/>
      <c r="C294" s="98"/>
      <c r="D294" s="41" t="s">
        <v>193</v>
      </c>
      <c r="E294" s="41"/>
      <c r="F294" s="41"/>
      <c r="G294" s="41"/>
      <c r="H294" s="41"/>
      <c r="I294" s="41"/>
      <c r="J294" s="41"/>
      <c r="K294" s="41"/>
      <c r="L294" s="41"/>
      <c r="M294" s="91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  <c r="ABW294"/>
      <c r="ABX294"/>
      <c r="ABY294"/>
      <c r="ABZ294"/>
      <c r="ACA294"/>
      <c r="ACB294"/>
      <c r="ACC294"/>
      <c r="ACD294"/>
      <c r="ACE294"/>
      <c r="ACF294"/>
      <c r="ACG294"/>
      <c r="ACH294"/>
      <c r="ACI294"/>
      <c r="ACJ294"/>
      <c r="ACK294"/>
      <c r="ACL294"/>
      <c r="ACM294"/>
      <c r="ACN294"/>
      <c r="ACO294"/>
      <c r="ACP294"/>
      <c r="ACQ294"/>
      <c r="ACR294"/>
      <c r="ACS294"/>
      <c r="ACT294"/>
      <c r="ACU294"/>
      <c r="ACV294"/>
      <c r="ACW294"/>
      <c r="ACX294"/>
      <c r="ACY294"/>
      <c r="ACZ294"/>
      <c r="ADA294"/>
      <c r="ADB294"/>
      <c r="ADC294"/>
      <c r="ADD294"/>
      <c r="ADE294"/>
      <c r="ADF294"/>
      <c r="ADG294"/>
      <c r="ADH294"/>
      <c r="ADI294"/>
      <c r="ADJ294"/>
      <c r="ADK294"/>
      <c r="ADL294"/>
      <c r="ADM294"/>
      <c r="ADN294"/>
      <c r="ADO294"/>
      <c r="ADP294"/>
      <c r="ADQ294"/>
      <c r="ADR294"/>
      <c r="ADS294"/>
      <c r="ADT294"/>
      <c r="ADU294"/>
      <c r="ADV294"/>
      <c r="ADW294"/>
      <c r="ADX294"/>
      <c r="ADY294"/>
      <c r="ADZ294"/>
      <c r="AEA294"/>
      <c r="AEB294"/>
      <c r="AEC294"/>
      <c r="AED294"/>
      <c r="AEE294"/>
      <c r="AEF294"/>
      <c r="AEG294"/>
      <c r="AEH294"/>
      <c r="AEI294"/>
      <c r="AEJ294"/>
      <c r="AEK294"/>
      <c r="AEL294"/>
      <c r="AEM294"/>
      <c r="AEN294"/>
      <c r="AEO294"/>
      <c r="AEP294"/>
      <c r="AEQ294"/>
      <c r="AER294"/>
      <c r="AES294"/>
      <c r="AET294"/>
      <c r="AEU294"/>
      <c r="AEV294"/>
      <c r="AEW294"/>
      <c r="AEX294"/>
      <c r="AEY294"/>
      <c r="AEZ294"/>
      <c r="AFA294"/>
      <c r="AFB294"/>
      <c r="AFC294"/>
      <c r="AFD294"/>
      <c r="AFE294"/>
      <c r="AFF294"/>
      <c r="AFG294"/>
      <c r="AFH294"/>
      <c r="AFI294"/>
      <c r="AFJ294"/>
      <c r="AFK294"/>
      <c r="AFL294"/>
      <c r="AFM294"/>
      <c r="AFN294"/>
      <c r="AFO294"/>
      <c r="AFP294"/>
      <c r="AFQ294"/>
      <c r="AFR294"/>
      <c r="AFS294"/>
      <c r="AFT294"/>
      <c r="AFU294"/>
      <c r="AFV294"/>
      <c r="AFW294"/>
      <c r="AFX294"/>
      <c r="AFY294"/>
      <c r="AFZ294"/>
      <c r="AGA294"/>
      <c r="AGB294"/>
      <c r="AGC294"/>
      <c r="AGD294"/>
      <c r="AGE294"/>
      <c r="AGF294"/>
      <c r="AGG294"/>
      <c r="AGH294"/>
      <c r="AGI294"/>
      <c r="AGJ294"/>
      <c r="AGK294"/>
      <c r="AGL294"/>
      <c r="AGM294"/>
      <c r="AGN294"/>
      <c r="AGO294"/>
      <c r="AGP294"/>
      <c r="AGQ294"/>
      <c r="AGR294"/>
      <c r="AGS294"/>
      <c r="AGT294"/>
      <c r="AGU294"/>
      <c r="AGV294"/>
      <c r="AGW294"/>
      <c r="AGX294"/>
      <c r="AGY294"/>
      <c r="AGZ294"/>
      <c r="AHA294"/>
      <c r="AHB294"/>
      <c r="AHC294"/>
      <c r="AHD294"/>
      <c r="AHE294"/>
      <c r="AHF294"/>
      <c r="AHG294"/>
      <c r="AHH294"/>
      <c r="AHI294"/>
      <c r="AHJ294"/>
      <c r="AHK294"/>
      <c r="AHL294"/>
      <c r="AHM294"/>
      <c r="AHN294"/>
      <c r="AHO294"/>
      <c r="AHP294"/>
      <c r="AHQ294"/>
      <c r="AHR294"/>
      <c r="AHS294"/>
      <c r="AHT294"/>
      <c r="AHU294"/>
      <c r="AHV294"/>
      <c r="AHW294"/>
      <c r="AHX294"/>
      <c r="AHY294"/>
      <c r="AHZ294"/>
      <c r="AIA294"/>
      <c r="AIB294"/>
      <c r="AIC294"/>
      <c r="AID294"/>
      <c r="AIE294"/>
      <c r="AIF294"/>
      <c r="AIG294"/>
      <c r="AIH294"/>
      <c r="AII294"/>
      <c r="AIJ294"/>
      <c r="AIK294"/>
      <c r="AIL294"/>
      <c r="AIM294"/>
      <c r="AIN294"/>
      <c r="AIO294"/>
      <c r="AIP294"/>
      <c r="AIQ294"/>
      <c r="AIR294"/>
      <c r="AIS294"/>
      <c r="AIT294"/>
      <c r="AIU294"/>
      <c r="AIV294"/>
      <c r="AIW294"/>
      <c r="AIX294"/>
      <c r="AIY294"/>
      <c r="AIZ294"/>
      <c r="AJA294"/>
      <c r="AJB294"/>
      <c r="AJC294"/>
      <c r="AJD294"/>
      <c r="AJE294"/>
      <c r="AJF294"/>
      <c r="AJG294"/>
      <c r="AJH294"/>
      <c r="AJI294"/>
      <c r="AJJ294"/>
      <c r="AJK294"/>
      <c r="AJL294"/>
      <c r="AJM294"/>
      <c r="AJN294"/>
      <c r="AJO294"/>
      <c r="AJP294"/>
      <c r="AJQ294"/>
      <c r="AJR294"/>
      <c r="AJS294"/>
      <c r="AJT294"/>
      <c r="AJU294"/>
      <c r="AJV294"/>
      <c r="AJW294"/>
      <c r="AJX294"/>
      <c r="AJY294"/>
      <c r="AJZ294"/>
      <c r="AKA294"/>
      <c r="AKB294"/>
      <c r="AKC294"/>
      <c r="AKD294"/>
      <c r="AKE294"/>
      <c r="AKF294"/>
      <c r="AKG294"/>
      <c r="AKH294"/>
      <c r="AKI294"/>
      <c r="AKJ294"/>
      <c r="AKK294"/>
      <c r="AKL294"/>
      <c r="AKM294"/>
      <c r="AKN294"/>
      <c r="AKO294"/>
      <c r="AKP294"/>
      <c r="AKQ294"/>
      <c r="AKR294"/>
      <c r="AKS294"/>
      <c r="AKT294"/>
      <c r="AKU294"/>
      <c r="AKV294"/>
      <c r="AKW294"/>
      <c r="AKX294"/>
      <c r="AKY294"/>
      <c r="AKZ294"/>
      <c r="ALA294"/>
      <c r="ALB294"/>
      <c r="ALC294"/>
      <c r="ALD294"/>
      <c r="ALE294"/>
      <c r="ALF294"/>
      <c r="ALG294"/>
      <c r="ALH294"/>
      <c r="ALI294"/>
      <c r="ALJ294"/>
      <c r="ALK294"/>
      <c r="ALL294"/>
      <c r="ALM294"/>
      <c r="ALN294"/>
      <c r="ALO294"/>
      <c r="ALP294"/>
      <c r="ALQ294"/>
      <c r="ALR294"/>
      <c r="ALS294"/>
      <c r="ALT294"/>
      <c r="ALU294"/>
      <c r="ALV294"/>
      <c r="ALW294"/>
      <c r="ALX294"/>
      <c r="ALY294"/>
      <c r="ALZ294"/>
      <c r="AMA294"/>
      <c r="AMB294"/>
      <c r="AMC294"/>
      <c r="AMD294"/>
      <c r="AME294"/>
      <c r="AMF294"/>
      <c r="AMG294"/>
      <c r="AMH294"/>
      <c r="AMI294"/>
      <c r="AMJ294"/>
    </row>
    <row r="295" spans="1:1024" ht="18.600000000000001" customHeight="1" x14ac:dyDescent="0.2">
      <c r="A295" s="92" t="s">
        <v>66</v>
      </c>
      <c r="B295" s="93"/>
      <c r="C295" s="93"/>
      <c r="D295" s="41"/>
      <c r="E295" s="41"/>
      <c r="F295" s="41"/>
      <c r="G295" s="41"/>
      <c r="H295" s="41"/>
      <c r="I295" s="41"/>
      <c r="J295" s="41"/>
      <c r="K295" s="41"/>
      <c r="L295" s="41"/>
      <c r="M295" s="91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  <c r="ABW295"/>
      <c r="ABX295"/>
      <c r="ABY295"/>
      <c r="ABZ295"/>
      <c r="ACA295"/>
      <c r="ACB295"/>
      <c r="ACC295"/>
      <c r="ACD295"/>
      <c r="ACE295"/>
      <c r="ACF295"/>
      <c r="ACG295"/>
      <c r="ACH295"/>
      <c r="ACI295"/>
      <c r="ACJ295"/>
      <c r="ACK295"/>
      <c r="ACL295"/>
      <c r="ACM295"/>
      <c r="ACN295"/>
      <c r="ACO295"/>
      <c r="ACP295"/>
      <c r="ACQ295"/>
      <c r="ACR295"/>
      <c r="ACS295"/>
      <c r="ACT295"/>
      <c r="ACU295"/>
      <c r="ACV295"/>
      <c r="ACW295"/>
      <c r="ACX295"/>
      <c r="ACY295"/>
      <c r="ACZ295"/>
      <c r="ADA295"/>
      <c r="ADB295"/>
      <c r="ADC295"/>
      <c r="ADD295"/>
      <c r="ADE295"/>
      <c r="ADF295"/>
      <c r="ADG295"/>
      <c r="ADH295"/>
      <c r="ADI295"/>
      <c r="ADJ295"/>
      <c r="ADK295"/>
      <c r="ADL295"/>
      <c r="ADM295"/>
      <c r="ADN295"/>
      <c r="ADO295"/>
      <c r="ADP295"/>
      <c r="ADQ295"/>
      <c r="ADR295"/>
      <c r="ADS295"/>
      <c r="ADT295"/>
      <c r="ADU295"/>
      <c r="ADV295"/>
      <c r="ADW295"/>
      <c r="ADX295"/>
      <c r="ADY295"/>
      <c r="ADZ295"/>
      <c r="AEA295"/>
      <c r="AEB295"/>
      <c r="AEC295"/>
      <c r="AED295"/>
      <c r="AEE295"/>
      <c r="AEF295"/>
      <c r="AEG295"/>
      <c r="AEH295"/>
      <c r="AEI295"/>
      <c r="AEJ295"/>
      <c r="AEK295"/>
      <c r="AEL295"/>
      <c r="AEM295"/>
      <c r="AEN295"/>
      <c r="AEO295"/>
      <c r="AEP295"/>
      <c r="AEQ295"/>
      <c r="AER295"/>
      <c r="AES295"/>
      <c r="AET295"/>
      <c r="AEU295"/>
      <c r="AEV295"/>
      <c r="AEW295"/>
      <c r="AEX295"/>
      <c r="AEY295"/>
      <c r="AEZ295"/>
      <c r="AFA295"/>
      <c r="AFB295"/>
      <c r="AFC295"/>
      <c r="AFD295"/>
      <c r="AFE295"/>
      <c r="AFF295"/>
      <c r="AFG295"/>
      <c r="AFH295"/>
      <c r="AFI295"/>
      <c r="AFJ295"/>
      <c r="AFK295"/>
      <c r="AFL295"/>
      <c r="AFM295"/>
      <c r="AFN295"/>
      <c r="AFO295"/>
      <c r="AFP295"/>
      <c r="AFQ295"/>
      <c r="AFR295"/>
      <c r="AFS295"/>
      <c r="AFT295"/>
      <c r="AFU295"/>
      <c r="AFV295"/>
      <c r="AFW295"/>
      <c r="AFX295"/>
      <c r="AFY295"/>
      <c r="AFZ295"/>
      <c r="AGA295"/>
      <c r="AGB295"/>
      <c r="AGC295"/>
      <c r="AGD295"/>
      <c r="AGE295"/>
      <c r="AGF295"/>
      <c r="AGG295"/>
      <c r="AGH295"/>
      <c r="AGI295"/>
      <c r="AGJ295"/>
      <c r="AGK295"/>
      <c r="AGL295"/>
      <c r="AGM295"/>
      <c r="AGN295"/>
      <c r="AGO295"/>
      <c r="AGP295"/>
      <c r="AGQ295"/>
      <c r="AGR295"/>
      <c r="AGS295"/>
      <c r="AGT295"/>
      <c r="AGU295"/>
      <c r="AGV295"/>
      <c r="AGW295"/>
      <c r="AGX295"/>
      <c r="AGY295"/>
      <c r="AGZ295"/>
      <c r="AHA295"/>
      <c r="AHB295"/>
      <c r="AHC295"/>
      <c r="AHD295"/>
      <c r="AHE295"/>
      <c r="AHF295"/>
      <c r="AHG295"/>
      <c r="AHH295"/>
      <c r="AHI295"/>
      <c r="AHJ295"/>
      <c r="AHK295"/>
      <c r="AHL295"/>
      <c r="AHM295"/>
      <c r="AHN295"/>
      <c r="AHO295"/>
      <c r="AHP295"/>
      <c r="AHQ295"/>
      <c r="AHR295"/>
      <c r="AHS295"/>
      <c r="AHT295"/>
      <c r="AHU295"/>
      <c r="AHV295"/>
      <c r="AHW295"/>
      <c r="AHX295"/>
      <c r="AHY295"/>
      <c r="AHZ295"/>
      <c r="AIA295"/>
      <c r="AIB295"/>
      <c r="AIC295"/>
      <c r="AID295"/>
      <c r="AIE295"/>
      <c r="AIF295"/>
      <c r="AIG295"/>
      <c r="AIH295"/>
      <c r="AII295"/>
      <c r="AIJ295"/>
      <c r="AIK295"/>
      <c r="AIL295"/>
      <c r="AIM295"/>
      <c r="AIN295"/>
      <c r="AIO295"/>
      <c r="AIP295"/>
      <c r="AIQ295"/>
      <c r="AIR295"/>
      <c r="AIS295"/>
      <c r="AIT295"/>
      <c r="AIU295"/>
      <c r="AIV295"/>
      <c r="AIW295"/>
      <c r="AIX295"/>
      <c r="AIY295"/>
      <c r="AIZ295"/>
      <c r="AJA295"/>
      <c r="AJB295"/>
      <c r="AJC295"/>
      <c r="AJD295"/>
      <c r="AJE295"/>
      <c r="AJF295"/>
      <c r="AJG295"/>
      <c r="AJH295"/>
      <c r="AJI295"/>
      <c r="AJJ295"/>
      <c r="AJK295"/>
      <c r="AJL295"/>
      <c r="AJM295"/>
      <c r="AJN295"/>
      <c r="AJO295"/>
      <c r="AJP295"/>
      <c r="AJQ295"/>
      <c r="AJR295"/>
      <c r="AJS295"/>
      <c r="AJT295"/>
      <c r="AJU295"/>
      <c r="AJV295"/>
      <c r="AJW295"/>
      <c r="AJX295"/>
      <c r="AJY295"/>
      <c r="AJZ295"/>
      <c r="AKA295"/>
      <c r="AKB295"/>
      <c r="AKC295"/>
      <c r="AKD295"/>
      <c r="AKE295"/>
      <c r="AKF295"/>
      <c r="AKG295"/>
      <c r="AKH295"/>
      <c r="AKI295"/>
      <c r="AKJ295"/>
      <c r="AKK295"/>
      <c r="AKL295"/>
      <c r="AKM295"/>
      <c r="AKN295"/>
      <c r="AKO295"/>
      <c r="AKP295"/>
      <c r="AKQ295"/>
      <c r="AKR295"/>
      <c r="AKS295"/>
      <c r="AKT295"/>
      <c r="AKU295"/>
      <c r="AKV295"/>
      <c r="AKW295"/>
      <c r="AKX295"/>
      <c r="AKY295"/>
      <c r="AKZ295"/>
      <c r="ALA295"/>
      <c r="ALB295"/>
      <c r="ALC295"/>
      <c r="ALD295"/>
      <c r="ALE295"/>
      <c r="ALF295"/>
      <c r="ALG295"/>
      <c r="ALH295"/>
      <c r="ALI295"/>
      <c r="ALJ295"/>
      <c r="ALK295"/>
      <c r="ALL295"/>
      <c r="ALM295"/>
      <c r="ALN295"/>
      <c r="ALO295"/>
      <c r="ALP295"/>
      <c r="ALQ295"/>
      <c r="ALR295"/>
      <c r="ALS295"/>
      <c r="ALT295"/>
      <c r="ALU295"/>
      <c r="ALV295"/>
      <c r="ALW295"/>
      <c r="ALX295"/>
      <c r="ALY295"/>
      <c r="ALZ295"/>
      <c r="AMA295"/>
      <c r="AMB295"/>
      <c r="AMC295"/>
      <c r="AMD295"/>
      <c r="AME295"/>
      <c r="AMF295"/>
      <c r="AMG295"/>
      <c r="AMH295"/>
      <c r="AMI295"/>
      <c r="AMJ295"/>
    </row>
    <row r="296" spans="1:1024" ht="18.600000000000001" customHeight="1" x14ac:dyDescent="0.2">
      <c r="A296" s="100"/>
      <c r="B296" s="44" t="s">
        <v>194</v>
      </c>
      <c r="C296" s="98"/>
      <c r="D296" s="41" t="s">
        <v>195</v>
      </c>
      <c r="E296" s="41"/>
      <c r="F296" s="41"/>
      <c r="G296" s="41"/>
      <c r="H296" s="41"/>
      <c r="I296" s="41"/>
      <c r="J296" s="41"/>
      <c r="K296" s="41"/>
      <c r="L296" s="41"/>
      <c r="M296" s="91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  <c r="ABW296"/>
      <c r="ABX296"/>
      <c r="ABY296"/>
      <c r="ABZ296"/>
      <c r="ACA296"/>
      <c r="ACB296"/>
      <c r="ACC296"/>
      <c r="ACD296"/>
      <c r="ACE296"/>
      <c r="ACF296"/>
      <c r="ACG296"/>
      <c r="ACH296"/>
      <c r="ACI296"/>
      <c r="ACJ296"/>
      <c r="ACK296"/>
      <c r="ACL296"/>
      <c r="ACM296"/>
      <c r="ACN296"/>
      <c r="ACO296"/>
      <c r="ACP296"/>
      <c r="ACQ296"/>
      <c r="ACR296"/>
      <c r="ACS296"/>
      <c r="ACT296"/>
      <c r="ACU296"/>
      <c r="ACV296"/>
      <c r="ACW296"/>
      <c r="ACX296"/>
      <c r="ACY296"/>
      <c r="ACZ296"/>
      <c r="ADA296"/>
      <c r="ADB296"/>
      <c r="ADC296"/>
      <c r="ADD296"/>
      <c r="ADE296"/>
      <c r="ADF296"/>
      <c r="ADG296"/>
      <c r="ADH296"/>
      <c r="ADI296"/>
      <c r="ADJ296"/>
      <c r="ADK296"/>
      <c r="ADL296"/>
      <c r="ADM296"/>
      <c r="ADN296"/>
      <c r="ADO296"/>
      <c r="ADP296"/>
      <c r="ADQ296"/>
      <c r="ADR296"/>
      <c r="ADS296"/>
      <c r="ADT296"/>
      <c r="ADU296"/>
      <c r="ADV296"/>
      <c r="ADW296"/>
      <c r="ADX296"/>
      <c r="ADY296"/>
      <c r="ADZ296"/>
      <c r="AEA296"/>
      <c r="AEB296"/>
      <c r="AEC296"/>
      <c r="AED296"/>
      <c r="AEE296"/>
      <c r="AEF296"/>
      <c r="AEG296"/>
      <c r="AEH296"/>
      <c r="AEI296"/>
      <c r="AEJ296"/>
      <c r="AEK296"/>
      <c r="AEL296"/>
      <c r="AEM296"/>
      <c r="AEN296"/>
      <c r="AEO296"/>
      <c r="AEP296"/>
      <c r="AEQ296"/>
      <c r="AER296"/>
      <c r="AES296"/>
      <c r="AET296"/>
      <c r="AEU296"/>
      <c r="AEV296"/>
      <c r="AEW296"/>
      <c r="AEX296"/>
      <c r="AEY296"/>
      <c r="AEZ296"/>
      <c r="AFA296"/>
      <c r="AFB296"/>
      <c r="AFC296"/>
      <c r="AFD296"/>
      <c r="AFE296"/>
      <c r="AFF296"/>
      <c r="AFG296"/>
      <c r="AFH296"/>
      <c r="AFI296"/>
      <c r="AFJ296"/>
      <c r="AFK296"/>
      <c r="AFL296"/>
      <c r="AFM296"/>
      <c r="AFN296"/>
      <c r="AFO296"/>
      <c r="AFP296"/>
      <c r="AFQ296"/>
      <c r="AFR296"/>
      <c r="AFS296"/>
      <c r="AFT296"/>
      <c r="AFU296"/>
      <c r="AFV296"/>
      <c r="AFW296"/>
      <c r="AFX296"/>
      <c r="AFY296"/>
      <c r="AFZ296"/>
      <c r="AGA296"/>
      <c r="AGB296"/>
      <c r="AGC296"/>
      <c r="AGD296"/>
      <c r="AGE296"/>
      <c r="AGF296"/>
      <c r="AGG296"/>
      <c r="AGH296"/>
      <c r="AGI296"/>
      <c r="AGJ296"/>
      <c r="AGK296"/>
      <c r="AGL296"/>
      <c r="AGM296"/>
      <c r="AGN296"/>
      <c r="AGO296"/>
      <c r="AGP296"/>
      <c r="AGQ296"/>
      <c r="AGR296"/>
      <c r="AGS296"/>
      <c r="AGT296"/>
      <c r="AGU296"/>
      <c r="AGV296"/>
      <c r="AGW296"/>
      <c r="AGX296"/>
      <c r="AGY296"/>
      <c r="AGZ296"/>
      <c r="AHA296"/>
      <c r="AHB296"/>
      <c r="AHC296"/>
      <c r="AHD296"/>
      <c r="AHE296"/>
      <c r="AHF296"/>
      <c r="AHG296"/>
      <c r="AHH296"/>
      <c r="AHI296"/>
      <c r="AHJ296"/>
      <c r="AHK296"/>
      <c r="AHL296"/>
      <c r="AHM296"/>
      <c r="AHN296"/>
      <c r="AHO296"/>
      <c r="AHP296"/>
      <c r="AHQ296"/>
      <c r="AHR296"/>
      <c r="AHS296"/>
      <c r="AHT296"/>
      <c r="AHU296"/>
      <c r="AHV296"/>
      <c r="AHW296"/>
      <c r="AHX296"/>
      <c r="AHY296"/>
      <c r="AHZ296"/>
      <c r="AIA296"/>
      <c r="AIB296"/>
      <c r="AIC296"/>
      <c r="AID296"/>
      <c r="AIE296"/>
      <c r="AIF296"/>
      <c r="AIG296"/>
      <c r="AIH296"/>
      <c r="AII296"/>
      <c r="AIJ296"/>
      <c r="AIK296"/>
      <c r="AIL296"/>
      <c r="AIM296"/>
      <c r="AIN296"/>
      <c r="AIO296"/>
      <c r="AIP296"/>
      <c r="AIQ296"/>
      <c r="AIR296"/>
      <c r="AIS296"/>
      <c r="AIT296"/>
      <c r="AIU296"/>
      <c r="AIV296"/>
      <c r="AIW296"/>
      <c r="AIX296"/>
      <c r="AIY296"/>
      <c r="AIZ296"/>
      <c r="AJA296"/>
      <c r="AJB296"/>
      <c r="AJC296"/>
      <c r="AJD296"/>
      <c r="AJE296"/>
      <c r="AJF296"/>
      <c r="AJG296"/>
      <c r="AJH296"/>
      <c r="AJI296"/>
      <c r="AJJ296"/>
      <c r="AJK296"/>
      <c r="AJL296"/>
      <c r="AJM296"/>
      <c r="AJN296"/>
      <c r="AJO296"/>
      <c r="AJP296"/>
      <c r="AJQ296"/>
      <c r="AJR296"/>
      <c r="AJS296"/>
      <c r="AJT296"/>
      <c r="AJU296"/>
      <c r="AJV296"/>
      <c r="AJW296"/>
      <c r="AJX296"/>
      <c r="AJY296"/>
      <c r="AJZ296"/>
      <c r="AKA296"/>
      <c r="AKB296"/>
      <c r="AKC296"/>
      <c r="AKD296"/>
      <c r="AKE296"/>
      <c r="AKF296"/>
      <c r="AKG296"/>
      <c r="AKH296"/>
      <c r="AKI296"/>
      <c r="AKJ296"/>
      <c r="AKK296"/>
      <c r="AKL296"/>
      <c r="AKM296"/>
      <c r="AKN296"/>
      <c r="AKO296"/>
      <c r="AKP296"/>
      <c r="AKQ296"/>
      <c r="AKR296"/>
      <c r="AKS296"/>
      <c r="AKT296"/>
      <c r="AKU296"/>
      <c r="AKV296"/>
      <c r="AKW296"/>
      <c r="AKX296"/>
      <c r="AKY296"/>
      <c r="AKZ296"/>
      <c r="ALA296"/>
      <c r="ALB296"/>
      <c r="ALC296"/>
      <c r="ALD296"/>
      <c r="ALE296"/>
      <c r="ALF296"/>
      <c r="ALG296"/>
      <c r="ALH296"/>
      <c r="ALI296"/>
      <c r="ALJ296"/>
      <c r="ALK296"/>
      <c r="ALL296"/>
      <c r="ALM296"/>
      <c r="ALN296"/>
      <c r="ALO296"/>
      <c r="ALP296"/>
      <c r="ALQ296"/>
      <c r="ALR296"/>
      <c r="ALS296"/>
      <c r="ALT296"/>
      <c r="ALU296"/>
      <c r="ALV296"/>
      <c r="ALW296"/>
      <c r="ALX296"/>
      <c r="ALY296"/>
      <c r="ALZ296"/>
      <c r="AMA296"/>
      <c r="AMB296"/>
      <c r="AMC296"/>
      <c r="AMD296"/>
      <c r="AME296"/>
      <c r="AMF296"/>
      <c r="AMG296"/>
      <c r="AMH296"/>
      <c r="AMI296"/>
      <c r="AMJ296"/>
    </row>
    <row r="297" spans="1:1024" ht="18.600000000000001" customHeight="1" x14ac:dyDescent="0.2">
      <c r="A297" s="100"/>
      <c r="B297" s="44" t="s">
        <v>196</v>
      </c>
      <c r="C297" s="98"/>
      <c r="D297" s="41" t="s">
        <v>197</v>
      </c>
      <c r="E297" s="41"/>
      <c r="F297" s="41"/>
      <c r="G297" s="41"/>
      <c r="H297" s="41"/>
      <c r="I297" s="41"/>
      <c r="J297" s="41"/>
      <c r="K297" s="41"/>
      <c r="L297" s="41"/>
      <c r="M297" s="91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  <c r="QC297"/>
      <c r="QD297"/>
      <c r="QE297"/>
      <c r="QF297"/>
      <c r="QG297"/>
      <c r="QH297"/>
      <c r="QI297"/>
      <c r="QJ297"/>
      <c r="QK297"/>
      <c r="QL297"/>
      <c r="QM297"/>
      <c r="QN297"/>
      <c r="QO297"/>
      <c r="QP297"/>
      <c r="QQ297"/>
      <c r="QR297"/>
      <c r="QS297"/>
      <c r="QT297"/>
      <c r="QU297"/>
      <c r="QV297"/>
      <c r="QW297"/>
      <c r="QX297"/>
      <c r="QY297"/>
      <c r="QZ297"/>
      <c r="RA297"/>
      <c r="RB297"/>
      <c r="RC297"/>
      <c r="RD297"/>
      <c r="RE297"/>
      <c r="RF297"/>
      <c r="RG297"/>
      <c r="RH297"/>
      <c r="RI297"/>
      <c r="RJ297"/>
      <c r="RK297"/>
      <c r="RL297"/>
      <c r="RM297"/>
      <c r="RN297"/>
      <c r="RO297"/>
      <c r="RP297"/>
      <c r="RQ297"/>
      <c r="RR297"/>
      <c r="RS297"/>
      <c r="RT297"/>
      <c r="RU297"/>
      <c r="RV297"/>
      <c r="RW297"/>
      <c r="RX297"/>
      <c r="RY297"/>
      <c r="RZ297"/>
      <c r="SA297"/>
      <c r="SB297"/>
      <c r="SC297"/>
      <c r="SD297"/>
      <c r="SE297"/>
      <c r="SF297"/>
      <c r="SG297"/>
      <c r="SH297"/>
      <c r="SI297"/>
      <c r="SJ297"/>
      <c r="SK297"/>
      <c r="SL297"/>
      <c r="SM297"/>
      <c r="SN297"/>
      <c r="SO297"/>
      <c r="SP297"/>
      <c r="SQ297"/>
      <c r="SR297"/>
      <c r="SS297"/>
      <c r="ST297"/>
      <c r="SU297"/>
      <c r="SV297"/>
      <c r="SW297"/>
      <c r="SX297"/>
      <c r="SY297"/>
      <c r="SZ297"/>
      <c r="TA297"/>
      <c r="TB297"/>
      <c r="TC297"/>
      <c r="TD297"/>
      <c r="TE297"/>
      <c r="TF297"/>
      <c r="TG297"/>
      <c r="TH297"/>
      <c r="TI297"/>
      <c r="TJ297"/>
      <c r="TK297"/>
      <c r="TL297"/>
      <c r="TM297"/>
      <c r="TN297"/>
      <c r="TO297"/>
      <c r="TP297"/>
      <c r="TQ297"/>
      <c r="TR297"/>
      <c r="TS297"/>
      <c r="TT297"/>
      <c r="TU297"/>
      <c r="TV297"/>
      <c r="TW297"/>
      <c r="TX297"/>
      <c r="TY297"/>
      <c r="TZ297"/>
      <c r="UA297"/>
      <c r="UB297"/>
      <c r="UC297"/>
      <c r="UD297"/>
      <c r="UE297"/>
      <c r="UF297"/>
      <c r="UG297"/>
      <c r="UH297"/>
      <c r="UI297"/>
      <c r="UJ297"/>
      <c r="UK297"/>
      <c r="UL297"/>
      <c r="UM297"/>
      <c r="UN297"/>
      <c r="UO297"/>
      <c r="UP297"/>
      <c r="UQ297"/>
      <c r="UR297"/>
      <c r="US297"/>
      <c r="UT297"/>
      <c r="UU297"/>
      <c r="UV297"/>
      <c r="UW297"/>
      <c r="UX297"/>
      <c r="UY297"/>
      <c r="UZ297"/>
      <c r="VA297"/>
      <c r="VB297"/>
      <c r="VC297"/>
      <c r="VD297"/>
      <c r="VE297"/>
      <c r="VF297"/>
      <c r="VG297"/>
      <c r="VH297"/>
      <c r="VI297"/>
      <c r="VJ297"/>
      <c r="VK297"/>
      <c r="VL297"/>
      <c r="VM297"/>
      <c r="VN297"/>
      <c r="VO297"/>
      <c r="VP297"/>
      <c r="VQ297"/>
      <c r="VR297"/>
      <c r="VS297"/>
      <c r="VT297"/>
      <c r="VU297"/>
      <c r="VV297"/>
      <c r="VW297"/>
      <c r="VX297"/>
      <c r="VY297"/>
      <c r="VZ297"/>
      <c r="WA297"/>
      <c r="WB297"/>
      <c r="WC297"/>
      <c r="WD297"/>
      <c r="WE297"/>
      <c r="WF297"/>
      <c r="WG297"/>
      <c r="WH297"/>
      <c r="WI297"/>
      <c r="WJ297"/>
      <c r="WK297"/>
      <c r="WL297"/>
      <c r="WM297"/>
      <c r="WN297"/>
      <c r="WO297"/>
      <c r="WP297"/>
      <c r="WQ297"/>
      <c r="WR297"/>
      <c r="WS297"/>
      <c r="WT297"/>
      <c r="WU297"/>
      <c r="WV297"/>
      <c r="WW297"/>
      <c r="WX297"/>
      <c r="WY297"/>
      <c r="WZ297"/>
      <c r="XA297"/>
      <c r="XB297"/>
      <c r="XC297"/>
      <c r="XD297"/>
      <c r="XE297"/>
      <c r="XF297"/>
      <c r="XG297"/>
      <c r="XH297"/>
      <c r="XI297"/>
      <c r="XJ297"/>
      <c r="XK297"/>
      <c r="XL297"/>
      <c r="XM297"/>
      <c r="XN297"/>
      <c r="XO297"/>
      <c r="XP297"/>
      <c r="XQ297"/>
      <c r="XR297"/>
      <c r="XS297"/>
      <c r="XT297"/>
      <c r="XU297"/>
      <c r="XV297"/>
      <c r="XW297"/>
      <c r="XX297"/>
      <c r="XY297"/>
      <c r="XZ297"/>
      <c r="YA297"/>
      <c r="YB297"/>
      <c r="YC297"/>
      <c r="YD297"/>
      <c r="YE297"/>
      <c r="YF297"/>
      <c r="YG297"/>
      <c r="YH297"/>
      <c r="YI297"/>
      <c r="YJ297"/>
      <c r="YK297"/>
      <c r="YL297"/>
      <c r="YM297"/>
      <c r="YN297"/>
      <c r="YO297"/>
      <c r="YP297"/>
      <c r="YQ297"/>
      <c r="YR297"/>
      <c r="YS297"/>
      <c r="YT297"/>
      <c r="YU297"/>
      <c r="YV297"/>
      <c r="YW297"/>
      <c r="YX297"/>
      <c r="YY297"/>
      <c r="YZ297"/>
      <c r="ZA297"/>
      <c r="ZB297"/>
      <c r="ZC297"/>
      <c r="ZD297"/>
      <c r="ZE297"/>
      <c r="ZF297"/>
      <c r="ZG297"/>
      <c r="ZH297"/>
      <c r="ZI297"/>
      <c r="ZJ297"/>
      <c r="ZK297"/>
      <c r="ZL297"/>
      <c r="ZM297"/>
      <c r="ZN297"/>
      <c r="ZO297"/>
      <c r="ZP297"/>
      <c r="ZQ297"/>
      <c r="ZR297"/>
      <c r="ZS297"/>
      <c r="ZT297"/>
      <c r="ZU297"/>
      <c r="ZV297"/>
      <c r="ZW297"/>
      <c r="ZX297"/>
      <c r="ZY297"/>
      <c r="ZZ297"/>
      <c r="AAA297"/>
      <c r="AAB297"/>
      <c r="AAC297"/>
      <c r="AAD297"/>
      <c r="AAE297"/>
      <c r="AAF297"/>
      <c r="AAG297"/>
      <c r="AAH297"/>
      <c r="AAI297"/>
      <c r="AAJ297"/>
      <c r="AAK297"/>
      <c r="AAL297"/>
      <c r="AAM297"/>
      <c r="AAN297"/>
      <c r="AAO297"/>
      <c r="AAP297"/>
      <c r="AAQ297"/>
      <c r="AAR297"/>
      <c r="AAS297"/>
      <c r="AAT297"/>
      <c r="AAU297"/>
      <c r="AAV297"/>
      <c r="AAW297"/>
      <c r="AAX297"/>
      <c r="AAY297"/>
      <c r="AAZ297"/>
      <c r="ABA297"/>
      <c r="ABB297"/>
      <c r="ABC297"/>
      <c r="ABD297"/>
      <c r="ABE297"/>
      <c r="ABF297"/>
      <c r="ABG297"/>
      <c r="ABH297"/>
      <c r="ABI297"/>
      <c r="ABJ297"/>
      <c r="ABK297"/>
      <c r="ABL297"/>
      <c r="ABM297"/>
      <c r="ABN297"/>
      <c r="ABO297"/>
      <c r="ABP297"/>
      <c r="ABQ297"/>
      <c r="ABR297"/>
      <c r="ABS297"/>
      <c r="ABT297"/>
      <c r="ABU297"/>
      <c r="ABV297"/>
      <c r="ABW297"/>
      <c r="ABX297"/>
      <c r="ABY297"/>
      <c r="ABZ297"/>
      <c r="ACA297"/>
      <c r="ACB297"/>
      <c r="ACC297"/>
      <c r="ACD297"/>
      <c r="ACE297"/>
      <c r="ACF297"/>
      <c r="ACG297"/>
      <c r="ACH297"/>
      <c r="ACI297"/>
      <c r="ACJ297"/>
      <c r="ACK297"/>
      <c r="ACL297"/>
      <c r="ACM297"/>
      <c r="ACN297"/>
      <c r="ACO297"/>
      <c r="ACP297"/>
      <c r="ACQ297"/>
      <c r="ACR297"/>
      <c r="ACS297"/>
      <c r="ACT297"/>
      <c r="ACU297"/>
      <c r="ACV297"/>
      <c r="ACW297"/>
      <c r="ACX297"/>
      <c r="ACY297"/>
      <c r="ACZ297"/>
      <c r="ADA297"/>
      <c r="ADB297"/>
      <c r="ADC297"/>
      <c r="ADD297"/>
      <c r="ADE297"/>
      <c r="ADF297"/>
      <c r="ADG297"/>
      <c r="ADH297"/>
      <c r="ADI297"/>
      <c r="ADJ297"/>
      <c r="ADK297"/>
      <c r="ADL297"/>
      <c r="ADM297"/>
      <c r="ADN297"/>
      <c r="ADO297"/>
      <c r="ADP297"/>
      <c r="ADQ297"/>
      <c r="ADR297"/>
      <c r="ADS297"/>
      <c r="ADT297"/>
      <c r="ADU297"/>
      <c r="ADV297"/>
      <c r="ADW297"/>
      <c r="ADX297"/>
      <c r="ADY297"/>
      <c r="ADZ297"/>
      <c r="AEA297"/>
      <c r="AEB297"/>
      <c r="AEC297"/>
      <c r="AED297"/>
      <c r="AEE297"/>
      <c r="AEF297"/>
      <c r="AEG297"/>
      <c r="AEH297"/>
      <c r="AEI297"/>
      <c r="AEJ297"/>
      <c r="AEK297"/>
      <c r="AEL297"/>
      <c r="AEM297"/>
      <c r="AEN297"/>
      <c r="AEO297"/>
      <c r="AEP297"/>
      <c r="AEQ297"/>
      <c r="AER297"/>
      <c r="AES297"/>
      <c r="AET297"/>
      <c r="AEU297"/>
      <c r="AEV297"/>
      <c r="AEW297"/>
      <c r="AEX297"/>
      <c r="AEY297"/>
      <c r="AEZ297"/>
      <c r="AFA297"/>
      <c r="AFB297"/>
      <c r="AFC297"/>
      <c r="AFD297"/>
      <c r="AFE297"/>
      <c r="AFF297"/>
      <c r="AFG297"/>
      <c r="AFH297"/>
      <c r="AFI297"/>
      <c r="AFJ297"/>
      <c r="AFK297"/>
      <c r="AFL297"/>
      <c r="AFM297"/>
      <c r="AFN297"/>
      <c r="AFO297"/>
      <c r="AFP297"/>
      <c r="AFQ297"/>
      <c r="AFR297"/>
      <c r="AFS297"/>
      <c r="AFT297"/>
      <c r="AFU297"/>
      <c r="AFV297"/>
      <c r="AFW297"/>
      <c r="AFX297"/>
      <c r="AFY297"/>
      <c r="AFZ297"/>
      <c r="AGA297"/>
      <c r="AGB297"/>
      <c r="AGC297"/>
      <c r="AGD297"/>
      <c r="AGE297"/>
      <c r="AGF297"/>
      <c r="AGG297"/>
      <c r="AGH297"/>
      <c r="AGI297"/>
      <c r="AGJ297"/>
      <c r="AGK297"/>
      <c r="AGL297"/>
      <c r="AGM297"/>
      <c r="AGN297"/>
      <c r="AGO297"/>
      <c r="AGP297"/>
      <c r="AGQ297"/>
      <c r="AGR297"/>
      <c r="AGS297"/>
      <c r="AGT297"/>
      <c r="AGU297"/>
      <c r="AGV297"/>
      <c r="AGW297"/>
      <c r="AGX297"/>
      <c r="AGY297"/>
      <c r="AGZ297"/>
      <c r="AHA297"/>
      <c r="AHB297"/>
      <c r="AHC297"/>
      <c r="AHD297"/>
      <c r="AHE297"/>
      <c r="AHF297"/>
      <c r="AHG297"/>
      <c r="AHH297"/>
      <c r="AHI297"/>
      <c r="AHJ297"/>
      <c r="AHK297"/>
      <c r="AHL297"/>
      <c r="AHM297"/>
      <c r="AHN297"/>
      <c r="AHO297"/>
      <c r="AHP297"/>
      <c r="AHQ297"/>
      <c r="AHR297"/>
      <c r="AHS297"/>
      <c r="AHT297"/>
      <c r="AHU297"/>
      <c r="AHV297"/>
      <c r="AHW297"/>
      <c r="AHX297"/>
      <c r="AHY297"/>
      <c r="AHZ297"/>
      <c r="AIA297"/>
      <c r="AIB297"/>
      <c r="AIC297"/>
      <c r="AID297"/>
      <c r="AIE297"/>
      <c r="AIF297"/>
      <c r="AIG297"/>
      <c r="AIH297"/>
      <c r="AII297"/>
      <c r="AIJ297"/>
      <c r="AIK297"/>
      <c r="AIL297"/>
      <c r="AIM297"/>
      <c r="AIN297"/>
      <c r="AIO297"/>
      <c r="AIP297"/>
      <c r="AIQ297"/>
      <c r="AIR297"/>
      <c r="AIS297"/>
      <c r="AIT297"/>
      <c r="AIU297"/>
      <c r="AIV297"/>
      <c r="AIW297"/>
      <c r="AIX297"/>
      <c r="AIY297"/>
      <c r="AIZ297"/>
      <c r="AJA297"/>
      <c r="AJB297"/>
      <c r="AJC297"/>
      <c r="AJD297"/>
      <c r="AJE297"/>
      <c r="AJF297"/>
      <c r="AJG297"/>
      <c r="AJH297"/>
      <c r="AJI297"/>
      <c r="AJJ297"/>
      <c r="AJK297"/>
      <c r="AJL297"/>
      <c r="AJM297"/>
      <c r="AJN297"/>
      <c r="AJO297"/>
      <c r="AJP297"/>
      <c r="AJQ297"/>
      <c r="AJR297"/>
      <c r="AJS297"/>
      <c r="AJT297"/>
      <c r="AJU297"/>
      <c r="AJV297"/>
      <c r="AJW297"/>
      <c r="AJX297"/>
      <c r="AJY297"/>
      <c r="AJZ297"/>
      <c r="AKA297"/>
      <c r="AKB297"/>
      <c r="AKC297"/>
      <c r="AKD297"/>
      <c r="AKE297"/>
      <c r="AKF297"/>
      <c r="AKG297"/>
      <c r="AKH297"/>
      <c r="AKI297"/>
      <c r="AKJ297"/>
      <c r="AKK297"/>
      <c r="AKL297"/>
      <c r="AKM297"/>
      <c r="AKN297"/>
      <c r="AKO297"/>
      <c r="AKP297"/>
      <c r="AKQ297"/>
      <c r="AKR297"/>
      <c r="AKS297"/>
      <c r="AKT297"/>
      <c r="AKU297"/>
      <c r="AKV297"/>
      <c r="AKW297"/>
      <c r="AKX297"/>
      <c r="AKY297"/>
      <c r="AKZ297"/>
      <c r="ALA297"/>
      <c r="ALB297"/>
      <c r="ALC297"/>
      <c r="ALD297"/>
      <c r="ALE297"/>
      <c r="ALF297"/>
      <c r="ALG297"/>
      <c r="ALH297"/>
      <c r="ALI297"/>
      <c r="ALJ297"/>
      <c r="ALK297"/>
      <c r="ALL297"/>
      <c r="ALM297"/>
      <c r="ALN297"/>
      <c r="ALO297"/>
      <c r="ALP297"/>
      <c r="ALQ297"/>
      <c r="ALR297"/>
      <c r="ALS297"/>
      <c r="ALT297"/>
      <c r="ALU297"/>
      <c r="ALV297"/>
      <c r="ALW297"/>
      <c r="ALX297"/>
      <c r="ALY297"/>
      <c r="ALZ297"/>
      <c r="AMA297"/>
      <c r="AMB297"/>
      <c r="AMC297"/>
      <c r="AMD297"/>
      <c r="AME297"/>
      <c r="AMF297"/>
      <c r="AMG297"/>
      <c r="AMH297"/>
      <c r="AMI297"/>
      <c r="AMJ297"/>
    </row>
    <row r="298" spans="1:1024" ht="18.600000000000001" customHeight="1" x14ac:dyDescent="0.2">
      <c r="A298" s="100"/>
      <c r="B298" s="44" t="s">
        <v>198</v>
      </c>
      <c r="C298" s="98"/>
      <c r="D298" s="41" t="s">
        <v>199</v>
      </c>
      <c r="E298" s="41"/>
      <c r="F298" s="41"/>
      <c r="G298" s="41"/>
      <c r="H298" s="41"/>
      <c r="I298" s="41"/>
      <c r="J298" s="41"/>
      <c r="K298" s="41"/>
      <c r="L298" s="41"/>
      <c r="M298" s="91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  <c r="SF298"/>
      <c r="SG298"/>
      <c r="SH298"/>
      <c r="SI298"/>
      <c r="SJ298"/>
      <c r="SK298"/>
      <c r="SL298"/>
      <c r="SM298"/>
      <c r="SN298"/>
      <c r="SO298"/>
      <c r="SP298"/>
      <c r="SQ298"/>
      <c r="SR298"/>
      <c r="SS298"/>
      <c r="ST298"/>
      <c r="SU298"/>
      <c r="SV298"/>
      <c r="SW298"/>
      <c r="SX298"/>
      <c r="SY298"/>
      <c r="SZ298"/>
      <c r="TA298"/>
      <c r="TB298"/>
      <c r="TC298"/>
      <c r="TD298"/>
      <c r="TE298"/>
      <c r="TF298"/>
      <c r="TG298"/>
      <c r="TH298"/>
      <c r="TI298"/>
      <c r="TJ298"/>
      <c r="TK298"/>
      <c r="TL298"/>
      <c r="TM298"/>
      <c r="TN298"/>
      <c r="TO298"/>
      <c r="TP298"/>
      <c r="TQ298"/>
      <c r="TR298"/>
      <c r="TS298"/>
      <c r="TT298"/>
      <c r="TU298"/>
      <c r="TV298"/>
      <c r="TW298"/>
      <c r="TX298"/>
      <c r="TY298"/>
      <c r="TZ298"/>
      <c r="UA298"/>
      <c r="UB298"/>
      <c r="UC298"/>
      <c r="UD298"/>
      <c r="UE298"/>
      <c r="UF298"/>
      <c r="UG298"/>
      <c r="UH298"/>
      <c r="UI298"/>
      <c r="UJ298"/>
      <c r="UK298"/>
      <c r="UL298"/>
      <c r="UM298"/>
      <c r="UN298"/>
      <c r="UO298"/>
      <c r="UP298"/>
      <c r="UQ298"/>
      <c r="UR298"/>
      <c r="US298"/>
      <c r="UT298"/>
      <c r="UU298"/>
      <c r="UV298"/>
      <c r="UW298"/>
      <c r="UX298"/>
      <c r="UY298"/>
      <c r="UZ298"/>
      <c r="VA298"/>
      <c r="VB298"/>
      <c r="VC298"/>
      <c r="VD298"/>
      <c r="VE298"/>
      <c r="VF298"/>
      <c r="VG298"/>
      <c r="VH298"/>
      <c r="VI298"/>
      <c r="VJ298"/>
      <c r="VK298"/>
      <c r="VL298"/>
      <c r="VM298"/>
      <c r="VN298"/>
      <c r="VO298"/>
      <c r="VP298"/>
      <c r="VQ298"/>
      <c r="VR298"/>
      <c r="VS298"/>
      <c r="VT298"/>
      <c r="VU298"/>
      <c r="VV298"/>
      <c r="VW298"/>
      <c r="VX298"/>
      <c r="VY298"/>
      <c r="VZ298"/>
      <c r="WA298"/>
      <c r="WB298"/>
      <c r="WC298"/>
      <c r="WD298"/>
      <c r="WE298"/>
      <c r="WF298"/>
      <c r="WG298"/>
      <c r="WH298"/>
      <c r="WI298"/>
      <c r="WJ298"/>
      <c r="WK298"/>
      <c r="WL298"/>
      <c r="WM298"/>
      <c r="WN298"/>
      <c r="WO298"/>
      <c r="WP298"/>
      <c r="WQ298"/>
      <c r="WR298"/>
      <c r="WS298"/>
      <c r="WT298"/>
      <c r="WU298"/>
      <c r="WV298"/>
      <c r="WW298"/>
      <c r="WX298"/>
      <c r="WY298"/>
      <c r="WZ298"/>
      <c r="XA298"/>
      <c r="XB298"/>
      <c r="XC298"/>
      <c r="XD298"/>
      <c r="XE298"/>
      <c r="XF298"/>
      <c r="XG298"/>
      <c r="XH298"/>
      <c r="XI298"/>
      <c r="XJ298"/>
      <c r="XK298"/>
      <c r="XL298"/>
      <c r="XM298"/>
      <c r="XN298"/>
      <c r="XO298"/>
      <c r="XP298"/>
      <c r="XQ298"/>
      <c r="XR298"/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ZG298"/>
      <c r="ZH298"/>
      <c r="ZI298"/>
      <c r="ZJ298"/>
      <c r="ZK298"/>
      <c r="ZL298"/>
      <c r="ZM298"/>
      <c r="ZN298"/>
      <c r="ZO298"/>
      <c r="ZP298"/>
      <c r="ZQ298"/>
      <c r="ZR298"/>
      <c r="ZS298"/>
      <c r="ZT298"/>
      <c r="ZU298"/>
      <c r="ZV298"/>
      <c r="ZW298"/>
      <c r="ZX298"/>
      <c r="ZY298"/>
      <c r="ZZ298"/>
      <c r="AAA298"/>
      <c r="AAB298"/>
      <c r="AAC298"/>
      <c r="AAD298"/>
      <c r="AAE298"/>
      <c r="AAF298"/>
      <c r="AAG298"/>
      <c r="AAH298"/>
      <c r="AAI298"/>
      <c r="AAJ298"/>
      <c r="AAK298"/>
      <c r="AAL298"/>
      <c r="AAM298"/>
      <c r="AAN298"/>
      <c r="AAO298"/>
      <c r="AAP298"/>
      <c r="AAQ298"/>
      <c r="AAR298"/>
      <c r="AAS298"/>
      <c r="AAT298"/>
      <c r="AAU298"/>
      <c r="AAV298"/>
      <c r="AAW298"/>
      <c r="AAX298"/>
      <c r="AAY298"/>
      <c r="AAZ298"/>
      <c r="ABA298"/>
      <c r="ABB298"/>
      <c r="ABC298"/>
      <c r="ABD298"/>
      <c r="ABE298"/>
      <c r="ABF298"/>
      <c r="ABG298"/>
      <c r="ABH298"/>
      <c r="ABI298"/>
      <c r="ABJ298"/>
      <c r="ABK298"/>
      <c r="ABL298"/>
      <c r="ABM298"/>
      <c r="ABN298"/>
      <c r="ABO298"/>
      <c r="ABP298"/>
      <c r="ABQ298"/>
      <c r="ABR298"/>
      <c r="ABS298"/>
      <c r="ABT298"/>
      <c r="ABU298"/>
      <c r="ABV298"/>
      <c r="ABW298"/>
      <c r="ABX298"/>
      <c r="ABY298"/>
      <c r="ABZ298"/>
      <c r="ACA298"/>
      <c r="ACB298"/>
      <c r="ACC298"/>
      <c r="ACD298"/>
      <c r="ACE298"/>
      <c r="ACF298"/>
      <c r="ACG298"/>
      <c r="ACH298"/>
      <c r="ACI298"/>
      <c r="ACJ298"/>
      <c r="ACK298"/>
      <c r="ACL298"/>
      <c r="ACM298"/>
      <c r="ACN298"/>
      <c r="ACO298"/>
      <c r="ACP298"/>
      <c r="ACQ298"/>
      <c r="ACR298"/>
      <c r="ACS298"/>
      <c r="ACT298"/>
      <c r="ACU298"/>
      <c r="ACV298"/>
      <c r="ACW298"/>
      <c r="ACX298"/>
      <c r="ACY298"/>
      <c r="ACZ298"/>
      <c r="ADA298"/>
      <c r="ADB298"/>
      <c r="ADC298"/>
      <c r="ADD298"/>
      <c r="ADE298"/>
      <c r="ADF298"/>
      <c r="ADG298"/>
      <c r="ADH298"/>
      <c r="ADI298"/>
      <c r="ADJ298"/>
      <c r="ADK298"/>
      <c r="ADL298"/>
      <c r="ADM298"/>
      <c r="ADN298"/>
      <c r="ADO298"/>
      <c r="ADP298"/>
      <c r="ADQ298"/>
      <c r="ADR298"/>
      <c r="ADS298"/>
      <c r="ADT298"/>
      <c r="ADU298"/>
      <c r="ADV298"/>
      <c r="ADW298"/>
      <c r="ADX298"/>
      <c r="ADY298"/>
      <c r="ADZ298"/>
      <c r="AEA298"/>
      <c r="AEB298"/>
      <c r="AEC298"/>
      <c r="AED298"/>
      <c r="AEE298"/>
      <c r="AEF298"/>
      <c r="AEG298"/>
      <c r="AEH298"/>
      <c r="AEI298"/>
      <c r="AEJ298"/>
      <c r="AEK298"/>
      <c r="AEL298"/>
      <c r="AEM298"/>
      <c r="AEN298"/>
      <c r="AEO298"/>
      <c r="AEP298"/>
      <c r="AEQ298"/>
      <c r="AER298"/>
      <c r="AES298"/>
      <c r="AET298"/>
      <c r="AEU298"/>
      <c r="AEV298"/>
      <c r="AEW298"/>
      <c r="AEX298"/>
      <c r="AEY298"/>
      <c r="AEZ298"/>
      <c r="AFA298"/>
      <c r="AFB298"/>
      <c r="AFC298"/>
      <c r="AFD298"/>
      <c r="AFE298"/>
      <c r="AFF298"/>
      <c r="AFG298"/>
      <c r="AFH298"/>
      <c r="AFI298"/>
      <c r="AFJ298"/>
      <c r="AFK298"/>
      <c r="AFL298"/>
      <c r="AFM298"/>
      <c r="AFN298"/>
      <c r="AFO298"/>
      <c r="AFP298"/>
      <c r="AFQ298"/>
      <c r="AFR298"/>
      <c r="AFS298"/>
      <c r="AFT298"/>
      <c r="AFU298"/>
      <c r="AFV298"/>
      <c r="AFW298"/>
      <c r="AFX298"/>
      <c r="AFY298"/>
      <c r="AFZ298"/>
      <c r="AGA298"/>
      <c r="AGB298"/>
      <c r="AGC298"/>
      <c r="AGD298"/>
      <c r="AGE298"/>
      <c r="AGF298"/>
      <c r="AGG298"/>
      <c r="AGH298"/>
      <c r="AGI298"/>
      <c r="AGJ298"/>
      <c r="AGK298"/>
      <c r="AGL298"/>
      <c r="AGM298"/>
      <c r="AGN298"/>
      <c r="AGO298"/>
      <c r="AGP298"/>
      <c r="AGQ298"/>
      <c r="AGR298"/>
      <c r="AGS298"/>
      <c r="AGT298"/>
      <c r="AGU298"/>
      <c r="AGV298"/>
      <c r="AGW298"/>
      <c r="AGX298"/>
      <c r="AGY298"/>
      <c r="AGZ298"/>
      <c r="AHA298"/>
      <c r="AHB298"/>
      <c r="AHC298"/>
      <c r="AHD298"/>
      <c r="AHE298"/>
      <c r="AHF298"/>
      <c r="AHG298"/>
      <c r="AHH298"/>
      <c r="AHI298"/>
      <c r="AHJ298"/>
      <c r="AHK298"/>
      <c r="AHL298"/>
      <c r="AHM298"/>
      <c r="AHN298"/>
      <c r="AHO298"/>
      <c r="AHP298"/>
      <c r="AHQ298"/>
      <c r="AHR298"/>
      <c r="AHS298"/>
      <c r="AHT298"/>
      <c r="AHU298"/>
      <c r="AHV298"/>
      <c r="AHW298"/>
      <c r="AHX298"/>
      <c r="AHY298"/>
      <c r="AHZ298"/>
      <c r="AIA298"/>
      <c r="AIB298"/>
      <c r="AIC298"/>
      <c r="AID298"/>
      <c r="AIE298"/>
      <c r="AIF298"/>
      <c r="AIG298"/>
      <c r="AIH298"/>
      <c r="AII298"/>
      <c r="AIJ298"/>
      <c r="AIK298"/>
      <c r="AIL298"/>
      <c r="AIM298"/>
      <c r="AIN298"/>
      <c r="AIO298"/>
      <c r="AIP298"/>
      <c r="AIQ298"/>
      <c r="AIR298"/>
      <c r="AIS298"/>
      <c r="AIT298"/>
      <c r="AIU298"/>
      <c r="AIV298"/>
      <c r="AIW298"/>
      <c r="AIX298"/>
      <c r="AIY298"/>
      <c r="AIZ298"/>
      <c r="AJA298"/>
      <c r="AJB298"/>
      <c r="AJC298"/>
      <c r="AJD298"/>
      <c r="AJE298"/>
      <c r="AJF298"/>
      <c r="AJG298"/>
      <c r="AJH298"/>
      <c r="AJI298"/>
      <c r="AJJ298"/>
      <c r="AJK298"/>
      <c r="AJL298"/>
      <c r="AJM298"/>
      <c r="AJN298"/>
      <c r="AJO298"/>
      <c r="AJP298"/>
      <c r="AJQ298"/>
      <c r="AJR298"/>
      <c r="AJS298"/>
      <c r="AJT298"/>
      <c r="AJU298"/>
      <c r="AJV298"/>
      <c r="AJW298"/>
      <c r="AJX298"/>
      <c r="AJY298"/>
      <c r="AJZ298"/>
      <c r="AKA298"/>
      <c r="AKB298"/>
      <c r="AKC298"/>
      <c r="AKD298"/>
      <c r="AKE298"/>
      <c r="AKF298"/>
      <c r="AKG298"/>
      <c r="AKH298"/>
      <c r="AKI298"/>
      <c r="AKJ298"/>
      <c r="AKK298"/>
      <c r="AKL298"/>
      <c r="AKM298"/>
      <c r="AKN298"/>
      <c r="AKO298"/>
      <c r="AKP298"/>
      <c r="AKQ298"/>
      <c r="AKR298"/>
      <c r="AKS298"/>
      <c r="AKT298"/>
      <c r="AKU298"/>
      <c r="AKV298"/>
      <c r="AKW298"/>
      <c r="AKX298"/>
      <c r="AKY298"/>
      <c r="AKZ298"/>
      <c r="ALA298"/>
      <c r="ALB298"/>
      <c r="ALC298"/>
      <c r="ALD298"/>
      <c r="ALE298"/>
      <c r="ALF298"/>
      <c r="ALG298"/>
      <c r="ALH298"/>
      <c r="ALI298"/>
      <c r="ALJ298"/>
      <c r="ALK298"/>
      <c r="ALL298"/>
      <c r="ALM298"/>
      <c r="ALN298"/>
      <c r="ALO298"/>
      <c r="ALP298"/>
      <c r="ALQ298"/>
      <c r="ALR298"/>
      <c r="ALS298"/>
      <c r="ALT298"/>
      <c r="ALU298"/>
      <c r="ALV298"/>
      <c r="ALW298"/>
      <c r="ALX298"/>
      <c r="ALY298"/>
      <c r="ALZ298"/>
      <c r="AMA298"/>
      <c r="AMB298"/>
      <c r="AMC298"/>
      <c r="AMD298"/>
      <c r="AME298"/>
      <c r="AMF298"/>
      <c r="AMG298"/>
      <c r="AMH298"/>
      <c r="AMI298"/>
      <c r="AMJ298"/>
    </row>
    <row r="299" spans="1:1024" ht="18.600000000000001" customHeight="1" x14ac:dyDescent="0.2">
      <c r="A299" s="100"/>
      <c r="B299" s="44"/>
      <c r="C299" s="44" t="s">
        <v>200</v>
      </c>
      <c r="D299" s="41" t="s">
        <v>201</v>
      </c>
      <c r="E299" s="41"/>
      <c r="F299" s="41"/>
      <c r="G299" s="41"/>
      <c r="H299" s="41"/>
      <c r="I299" s="41"/>
      <c r="J299" s="41"/>
      <c r="K299" s="41"/>
      <c r="L299" s="41"/>
      <c r="M299" s="91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  <c r="QN299"/>
      <c r="QO299"/>
      <c r="QP299"/>
      <c r="QQ299"/>
      <c r="QR299"/>
      <c r="QS299"/>
      <c r="QT299"/>
      <c r="QU299"/>
      <c r="QV299"/>
      <c r="QW299"/>
      <c r="QX299"/>
      <c r="QY299"/>
      <c r="QZ299"/>
      <c r="RA299"/>
      <c r="RB299"/>
      <c r="RC299"/>
      <c r="RD299"/>
      <c r="RE299"/>
      <c r="RF299"/>
      <c r="RG299"/>
      <c r="RH299"/>
      <c r="RI299"/>
      <c r="RJ299"/>
      <c r="RK299"/>
      <c r="RL299"/>
      <c r="RM299"/>
      <c r="RN299"/>
      <c r="RO299"/>
      <c r="RP299"/>
      <c r="RQ299"/>
      <c r="RR299"/>
      <c r="RS299"/>
      <c r="RT299"/>
      <c r="RU299"/>
      <c r="RV299"/>
      <c r="RW299"/>
      <c r="RX299"/>
      <c r="RY299"/>
      <c r="RZ299"/>
      <c r="SA299"/>
      <c r="SB299"/>
      <c r="SC299"/>
      <c r="SD299"/>
      <c r="SE299"/>
      <c r="SF299"/>
      <c r="SG299"/>
      <c r="SH299"/>
      <c r="SI299"/>
      <c r="SJ299"/>
      <c r="SK299"/>
      <c r="SL299"/>
      <c r="SM299"/>
      <c r="SN299"/>
      <c r="SO299"/>
      <c r="SP299"/>
      <c r="SQ299"/>
      <c r="SR299"/>
      <c r="SS299"/>
      <c r="ST299"/>
      <c r="SU299"/>
      <c r="SV299"/>
      <c r="SW299"/>
      <c r="SX299"/>
      <c r="SY299"/>
      <c r="SZ299"/>
      <c r="TA299"/>
      <c r="TB299"/>
      <c r="TC299"/>
      <c r="TD299"/>
      <c r="TE299"/>
      <c r="TF299"/>
      <c r="TG299"/>
      <c r="TH299"/>
      <c r="TI299"/>
      <c r="TJ299"/>
      <c r="TK299"/>
      <c r="TL299"/>
      <c r="TM299"/>
      <c r="TN299"/>
      <c r="TO299"/>
      <c r="TP299"/>
      <c r="TQ299"/>
      <c r="TR299"/>
      <c r="TS299"/>
      <c r="TT299"/>
      <c r="TU299"/>
      <c r="TV299"/>
      <c r="TW299"/>
      <c r="TX299"/>
      <c r="TY299"/>
      <c r="TZ299"/>
      <c r="UA299"/>
      <c r="UB299"/>
      <c r="UC299"/>
      <c r="UD299"/>
      <c r="UE299"/>
      <c r="UF299"/>
      <c r="UG299"/>
      <c r="UH299"/>
      <c r="UI299"/>
      <c r="UJ299"/>
      <c r="UK299"/>
      <c r="UL299"/>
      <c r="UM299"/>
      <c r="UN299"/>
      <c r="UO299"/>
      <c r="UP299"/>
      <c r="UQ299"/>
      <c r="UR299"/>
      <c r="US299"/>
      <c r="UT299"/>
      <c r="UU299"/>
      <c r="UV299"/>
      <c r="UW299"/>
      <c r="UX299"/>
      <c r="UY299"/>
      <c r="UZ299"/>
      <c r="VA299"/>
      <c r="VB299"/>
      <c r="VC299"/>
      <c r="VD299"/>
      <c r="VE299"/>
      <c r="VF299"/>
      <c r="VG299"/>
      <c r="VH299"/>
      <c r="VI299"/>
      <c r="VJ299"/>
      <c r="VK299"/>
      <c r="VL299"/>
      <c r="VM299"/>
      <c r="VN299"/>
      <c r="VO299"/>
      <c r="VP299"/>
      <c r="VQ299"/>
      <c r="VR299"/>
      <c r="VS299"/>
      <c r="VT299"/>
      <c r="VU299"/>
      <c r="VV299"/>
      <c r="VW299"/>
      <c r="VX299"/>
      <c r="VY299"/>
      <c r="VZ299"/>
      <c r="WA299"/>
      <c r="WB299"/>
      <c r="WC299"/>
      <c r="WD299"/>
      <c r="WE299"/>
      <c r="WF299"/>
      <c r="WG299"/>
      <c r="WH299"/>
      <c r="WI299"/>
      <c r="WJ299"/>
      <c r="WK299"/>
      <c r="WL299"/>
      <c r="WM299"/>
      <c r="WN299"/>
      <c r="WO299"/>
      <c r="WP299"/>
      <c r="WQ299"/>
      <c r="WR299"/>
      <c r="WS299"/>
      <c r="WT299"/>
      <c r="WU299"/>
      <c r="WV299"/>
      <c r="WW299"/>
      <c r="WX299"/>
      <c r="WY299"/>
      <c r="WZ299"/>
      <c r="XA299"/>
      <c r="XB299"/>
      <c r="XC299"/>
      <c r="XD299"/>
      <c r="XE299"/>
      <c r="XF299"/>
      <c r="XG299"/>
      <c r="XH299"/>
      <c r="XI299"/>
      <c r="XJ299"/>
      <c r="XK299"/>
      <c r="XL299"/>
      <c r="XM299"/>
      <c r="XN299"/>
      <c r="XO299"/>
      <c r="XP299"/>
      <c r="XQ299"/>
      <c r="XR299"/>
      <c r="XS299"/>
      <c r="XT299"/>
      <c r="XU299"/>
      <c r="XV299"/>
      <c r="XW299"/>
      <c r="XX299"/>
      <c r="XY299"/>
      <c r="XZ299"/>
      <c r="YA299"/>
      <c r="YB299"/>
      <c r="YC299"/>
      <c r="YD299"/>
      <c r="YE299"/>
      <c r="YF299"/>
      <c r="YG299"/>
      <c r="YH299"/>
      <c r="YI299"/>
      <c r="YJ299"/>
      <c r="YK299"/>
      <c r="YL299"/>
      <c r="YM299"/>
      <c r="YN299"/>
      <c r="YO299"/>
      <c r="YP299"/>
      <c r="YQ299"/>
      <c r="YR299"/>
      <c r="YS299"/>
      <c r="YT299"/>
      <c r="YU299"/>
      <c r="YV299"/>
      <c r="YW299"/>
      <c r="YX299"/>
      <c r="YY299"/>
      <c r="YZ299"/>
      <c r="ZA299"/>
      <c r="ZB299"/>
      <c r="ZC299"/>
      <c r="ZD299"/>
      <c r="ZE299"/>
      <c r="ZF299"/>
      <c r="ZG299"/>
      <c r="ZH299"/>
      <c r="ZI299"/>
      <c r="ZJ299"/>
      <c r="ZK299"/>
      <c r="ZL299"/>
      <c r="ZM299"/>
      <c r="ZN299"/>
      <c r="ZO299"/>
      <c r="ZP299"/>
      <c r="ZQ299"/>
      <c r="ZR299"/>
      <c r="ZS299"/>
      <c r="ZT299"/>
      <c r="ZU299"/>
      <c r="ZV299"/>
      <c r="ZW299"/>
      <c r="ZX299"/>
      <c r="ZY299"/>
      <c r="ZZ299"/>
      <c r="AAA299"/>
      <c r="AAB299"/>
      <c r="AAC299"/>
      <c r="AAD299"/>
      <c r="AAE299"/>
      <c r="AAF299"/>
      <c r="AAG299"/>
      <c r="AAH299"/>
      <c r="AAI299"/>
      <c r="AAJ299"/>
      <c r="AAK299"/>
      <c r="AAL299"/>
      <c r="AAM299"/>
      <c r="AAN299"/>
      <c r="AAO299"/>
      <c r="AAP299"/>
      <c r="AAQ299"/>
      <c r="AAR299"/>
      <c r="AAS299"/>
      <c r="AAT299"/>
      <c r="AAU299"/>
      <c r="AAV299"/>
      <c r="AAW299"/>
      <c r="AAX299"/>
      <c r="AAY299"/>
      <c r="AAZ299"/>
      <c r="ABA299"/>
      <c r="ABB299"/>
      <c r="ABC299"/>
      <c r="ABD299"/>
      <c r="ABE299"/>
      <c r="ABF299"/>
      <c r="ABG299"/>
      <c r="ABH299"/>
      <c r="ABI299"/>
      <c r="ABJ299"/>
      <c r="ABK299"/>
      <c r="ABL299"/>
      <c r="ABM299"/>
      <c r="ABN299"/>
      <c r="ABO299"/>
      <c r="ABP299"/>
      <c r="ABQ299"/>
      <c r="ABR299"/>
      <c r="ABS299"/>
      <c r="ABT299"/>
      <c r="ABU299"/>
      <c r="ABV299"/>
      <c r="ABW299"/>
      <c r="ABX299"/>
      <c r="ABY299"/>
      <c r="ABZ299"/>
      <c r="ACA299"/>
      <c r="ACB299"/>
      <c r="ACC299"/>
      <c r="ACD299"/>
      <c r="ACE299"/>
      <c r="ACF299"/>
      <c r="ACG299"/>
      <c r="ACH299"/>
      <c r="ACI299"/>
      <c r="ACJ299"/>
      <c r="ACK299"/>
      <c r="ACL299"/>
      <c r="ACM299"/>
      <c r="ACN299"/>
      <c r="ACO299"/>
      <c r="ACP299"/>
      <c r="ACQ299"/>
      <c r="ACR299"/>
      <c r="ACS299"/>
      <c r="ACT299"/>
      <c r="ACU299"/>
      <c r="ACV299"/>
      <c r="ACW299"/>
      <c r="ACX299"/>
      <c r="ACY299"/>
      <c r="ACZ299"/>
      <c r="ADA299"/>
      <c r="ADB299"/>
      <c r="ADC299"/>
      <c r="ADD299"/>
      <c r="ADE299"/>
      <c r="ADF299"/>
      <c r="ADG299"/>
      <c r="ADH299"/>
      <c r="ADI299"/>
      <c r="ADJ299"/>
      <c r="ADK299"/>
      <c r="ADL299"/>
      <c r="ADM299"/>
      <c r="ADN299"/>
      <c r="ADO299"/>
      <c r="ADP299"/>
      <c r="ADQ299"/>
      <c r="ADR299"/>
      <c r="ADS299"/>
      <c r="ADT299"/>
      <c r="ADU299"/>
      <c r="ADV299"/>
      <c r="ADW299"/>
      <c r="ADX299"/>
      <c r="ADY299"/>
      <c r="ADZ299"/>
      <c r="AEA299"/>
      <c r="AEB299"/>
      <c r="AEC299"/>
      <c r="AED299"/>
      <c r="AEE299"/>
      <c r="AEF299"/>
      <c r="AEG299"/>
      <c r="AEH299"/>
      <c r="AEI299"/>
      <c r="AEJ299"/>
      <c r="AEK299"/>
      <c r="AEL299"/>
      <c r="AEM299"/>
      <c r="AEN299"/>
      <c r="AEO299"/>
      <c r="AEP299"/>
      <c r="AEQ299"/>
      <c r="AER299"/>
      <c r="AES299"/>
      <c r="AET299"/>
      <c r="AEU299"/>
      <c r="AEV299"/>
      <c r="AEW299"/>
      <c r="AEX299"/>
      <c r="AEY299"/>
      <c r="AEZ299"/>
      <c r="AFA299"/>
      <c r="AFB299"/>
      <c r="AFC299"/>
      <c r="AFD299"/>
      <c r="AFE299"/>
      <c r="AFF299"/>
      <c r="AFG299"/>
      <c r="AFH299"/>
      <c r="AFI299"/>
      <c r="AFJ299"/>
      <c r="AFK299"/>
      <c r="AFL299"/>
      <c r="AFM299"/>
      <c r="AFN299"/>
      <c r="AFO299"/>
      <c r="AFP299"/>
      <c r="AFQ299"/>
      <c r="AFR299"/>
      <c r="AFS299"/>
      <c r="AFT299"/>
      <c r="AFU299"/>
      <c r="AFV299"/>
      <c r="AFW299"/>
      <c r="AFX299"/>
      <c r="AFY299"/>
      <c r="AFZ299"/>
      <c r="AGA299"/>
      <c r="AGB299"/>
      <c r="AGC299"/>
      <c r="AGD299"/>
      <c r="AGE299"/>
      <c r="AGF299"/>
      <c r="AGG299"/>
      <c r="AGH299"/>
      <c r="AGI299"/>
      <c r="AGJ299"/>
      <c r="AGK299"/>
      <c r="AGL299"/>
      <c r="AGM299"/>
      <c r="AGN299"/>
      <c r="AGO299"/>
      <c r="AGP299"/>
      <c r="AGQ299"/>
      <c r="AGR299"/>
      <c r="AGS299"/>
      <c r="AGT299"/>
      <c r="AGU299"/>
      <c r="AGV299"/>
      <c r="AGW299"/>
      <c r="AGX299"/>
      <c r="AGY299"/>
      <c r="AGZ299"/>
      <c r="AHA299"/>
      <c r="AHB299"/>
      <c r="AHC299"/>
      <c r="AHD299"/>
      <c r="AHE299"/>
      <c r="AHF299"/>
      <c r="AHG299"/>
      <c r="AHH299"/>
      <c r="AHI299"/>
      <c r="AHJ299"/>
      <c r="AHK299"/>
      <c r="AHL299"/>
      <c r="AHM299"/>
      <c r="AHN299"/>
      <c r="AHO299"/>
      <c r="AHP299"/>
      <c r="AHQ299"/>
      <c r="AHR299"/>
      <c r="AHS299"/>
      <c r="AHT299"/>
      <c r="AHU299"/>
      <c r="AHV299"/>
      <c r="AHW299"/>
      <c r="AHX299"/>
      <c r="AHY299"/>
      <c r="AHZ299"/>
      <c r="AIA299"/>
      <c r="AIB299"/>
      <c r="AIC299"/>
      <c r="AID299"/>
      <c r="AIE299"/>
      <c r="AIF299"/>
      <c r="AIG299"/>
      <c r="AIH299"/>
      <c r="AII299"/>
      <c r="AIJ299"/>
      <c r="AIK299"/>
      <c r="AIL299"/>
      <c r="AIM299"/>
      <c r="AIN299"/>
      <c r="AIO299"/>
      <c r="AIP299"/>
      <c r="AIQ299"/>
      <c r="AIR299"/>
      <c r="AIS299"/>
      <c r="AIT299"/>
      <c r="AIU299"/>
      <c r="AIV299"/>
      <c r="AIW299"/>
      <c r="AIX299"/>
      <c r="AIY299"/>
      <c r="AIZ299"/>
      <c r="AJA299"/>
      <c r="AJB299"/>
      <c r="AJC299"/>
      <c r="AJD299"/>
      <c r="AJE299"/>
      <c r="AJF299"/>
      <c r="AJG299"/>
      <c r="AJH299"/>
      <c r="AJI299"/>
      <c r="AJJ299"/>
      <c r="AJK299"/>
      <c r="AJL299"/>
      <c r="AJM299"/>
      <c r="AJN299"/>
      <c r="AJO299"/>
      <c r="AJP299"/>
      <c r="AJQ299"/>
      <c r="AJR299"/>
      <c r="AJS299"/>
      <c r="AJT299"/>
      <c r="AJU299"/>
      <c r="AJV299"/>
      <c r="AJW299"/>
      <c r="AJX299"/>
      <c r="AJY299"/>
      <c r="AJZ299"/>
      <c r="AKA299"/>
      <c r="AKB299"/>
      <c r="AKC299"/>
      <c r="AKD299"/>
      <c r="AKE299"/>
      <c r="AKF299"/>
      <c r="AKG299"/>
      <c r="AKH299"/>
      <c r="AKI299"/>
      <c r="AKJ299"/>
      <c r="AKK299"/>
      <c r="AKL299"/>
      <c r="AKM299"/>
      <c r="AKN299"/>
      <c r="AKO299"/>
      <c r="AKP299"/>
      <c r="AKQ299"/>
      <c r="AKR299"/>
      <c r="AKS299"/>
      <c r="AKT299"/>
      <c r="AKU299"/>
      <c r="AKV299"/>
      <c r="AKW299"/>
      <c r="AKX299"/>
      <c r="AKY299"/>
      <c r="AKZ299"/>
      <c r="ALA299"/>
      <c r="ALB299"/>
      <c r="ALC299"/>
      <c r="ALD299"/>
      <c r="ALE299"/>
      <c r="ALF299"/>
      <c r="ALG299"/>
      <c r="ALH299"/>
      <c r="ALI299"/>
      <c r="ALJ299"/>
      <c r="ALK299"/>
      <c r="ALL299"/>
      <c r="ALM299"/>
      <c r="ALN299"/>
      <c r="ALO299"/>
      <c r="ALP299"/>
      <c r="ALQ299"/>
      <c r="ALR299"/>
      <c r="ALS299"/>
      <c r="ALT299"/>
      <c r="ALU299"/>
      <c r="ALV299"/>
      <c r="ALW299"/>
      <c r="ALX299"/>
      <c r="ALY299"/>
      <c r="ALZ299"/>
      <c r="AMA299"/>
      <c r="AMB299"/>
      <c r="AMC299"/>
      <c r="AMD299"/>
      <c r="AME299"/>
      <c r="AMF299"/>
      <c r="AMG299"/>
      <c r="AMH299"/>
      <c r="AMI299"/>
      <c r="AMJ299"/>
    </row>
    <row r="300" spans="1:1024" ht="18.600000000000001" customHeight="1" x14ac:dyDescent="0.2">
      <c r="A300" s="100"/>
      <c r="B300" s="44"/>
      <c r="C300" s="44" t="s">
        <v>202</v>
      </c>
      <c r="D300" s="41" t="s">
        <v>203</v>
      </c>
      <c r="E300" s="41"/>
      <c r="F300" s="41"/>
      <c r="G300" s="41"/>
      <c r="H300" s="41"/>
      <c r="I300" s="41"/>
      <c r="J300" s="41"/>
      <c r="K300" s="41"/>
      <c r="L300" s="41"/>
      <c r="M300" s="91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  <c r="ABW300"/>
      <c r="ABX300"/>
      <c r="ABY300"/>
      <c r="ABZ300"/>
      <c r="ACA300"/>
      <c r="ACB300"/>
      <c r="ACC300"/>
      <c r="ACD300"/>
      <c r="ACE300"/>
      <c r="ACF300"/>
      <c r="ACG300"/>
      <c r="ACH300"/>
      <c r="ACI300"/>
      <c r="ACJ300"/>
      <c r="ACK300"/>
      <c r="ACL300"/>
      <c r="ACM300"/>
      <c r="ACN300"/>
      <c r="ACO300"/>
      <c r="ACP300"/>
      <c r="ACQ300"/>
      <c r="ACR300"/>
      <c r="ACS300"/>
      <c r="ACT300"/>
      <c r="ACU300"/>
      <c r="ACV300"/>
      <c r="ACW300"/>
      <c r="ACX300"/>
      <c r="ACY300"/>
      <c r="ACZ300"/>
      <c r="ADA300"/>
      <c r="ADB300"/>
      <c r="ADC300"/>
      <c r="ADD300"/>
      <c r="ADE300"/>
      <c r="ADF300"/>
      <c r="ADG300"/>
      <c r="ADH300"/>
      <c r="ADI300"/>
      <c r="ADJ300"/>
      <c r="ADK300"/>
      <c r="ADL300"/>
      <c r="ADM300"/>
      <c r="ADN300"/>
      <c r="ADO300"/>
      <c r="ADP300"/>
      <c r="ADQ300"/>
      <c r="ADR300"/>
      <c r="ADS300"/>
      <c r="ADT300"/>
      <c r="ADU300"/>
      <c r="ADV300"/>
      <c r="ADW300"/>
      <c r="ADX300"/>
      <c r="ADY300"/>
      <c r="ADZ300"/>
      <c r="AEA300"/>
      <c r="AEB300"/>
      <c r="AEC300"/>
      <c r="AED300"/>
      <c r="AEE300"/>
      <c r="AEF300"/>
      <c r="AEG300"/>
      <c r="AEH300"/>
      <c r="AEI300"/>
      <c r="AEJ300"/>
      <c r="AEK300"/>
      <c r="AEL300"/>
      <c r="AEM300"/>
      <c r="AEN300"/>
      <c r="AEO300"/>
      <c r="AEP300"/>
      <c r="AEQ300"/>
      <c r="AER300"/>
      <c r="AES300"/>
      <c r="AET300"/>
      <c r="AEU300"/>
      <c r="AEV300"/>
      <c r="AEW300"/>
      <c r="AEX300"/>
      <c r="AEY300"/>
      <c r="AEZ300"/>
      <c r="AFA300"/>
      <c r="AFB300"/>
      <c r="AFC300"/>
      <c r="AFD300"/>
      <c r="AFE300"/>
      <c r="AFF300"/>
      <c r="AFG300"/>
      <c r="AFH300"/>
      <c r="AFI300"/>
      <c r="AFJ300"/>
      <c r="AFK300"/>
      <c r="AFL300"/>
      <c r="AFM300"/>
      <c r="AFN300"/>
      <c r="AFO300"/>
      <c r="AFP300"/>
      <c r="AFQ300"/>
      <c r="AFR300"/>
      <c r="AFS300"/>
      <c r="AFT300"/>
      <c r="AFU300"/>
      <c r="AFV300"/>
      <c r="AFW300"/>
      <c r="AFX300"/>
      <c r="AFY300"/>
      <c r="AFZ300"/>
      <c r="AGA300"/>
      <c r="AGB300"/>
      <c r="AGC300"/>
      <c r="AGD300"/>
      <c r="AGE300"/>
      <c r="AGF300"/>
      <c r="AGG300"/>
      <c r="AGH300"/>
      <c r="AGI300"/>
      <c r="AGJ300"/>
      <c r="AGK300"/>
      <c r="AGL300"/>
      <c r="AGM300"/>
      <c r="AGN300"/>
      <c r="AGO300"/>
      <c r="AGP300"/>
      <c r="AGQ300"/>
      <c r="AGR300"/>
      <c r="AGS300"/>
      <c r="AGT300"/>
      <c r="AGU300"/>
      <c r="AGV300"/>
      <c r="AGW300"/>
      <c r="AGX300"/>
      <c r="AGY300"/>
      <c r="AGZ300"/>
      <c r="AHA300"/>
      <c r="AHB300"/>
      <c r="AHC300"/>
      <c r="AHD300"/>
      <c r="AHE300"/>
      <c r="AHF300"/>
      <c r="AHG300"/>
      <c r="AHH300"/>
      <c r="AHI300"/>
      <c r="AHJ300"/>
      <c r="AHK300"/>
      <c r="AHL300"/>
      <c r="AHM300"/>
      <c r="AHN300"/>
      <c r="AHO300"/>
      <c r="AHP300"/>
      <c r="AHQ300"/>
      <c r="AHR300"/>
      <c r="AHS300"/>
      <c r="AHT300"/>
      <c r="AHU300"/>
      <c r="AHV300"/>
      <c r="AHW300"/>
      <c r="AHX300"/>
      <c r="AHY300"/>
      <c r="AHZ300"/>
      <c r="AIA300"/>
      <c r="AIB300"/>
      <c r="AIC300"/>
      <c r="AID300"/>
      <c r="AIE300"/>
      <c r="AIF300"/>
      <c r="AIG300"/>
      <c r="AIH300"/>
      <c r="AII300"/>
      <c r="AIJ300"/>
      <c r="AIK300"/>
      <c r="AIL300"/>
      <c r="AIM300"/>
      <c r="AIN300"/>
      <c r="AIO300"/>
      <c r="AIP300"/>
      <c r="AIQ300"/>
      <c r="AIR300"/>
      <c r="AIS300"/>
      <c r="AIT300"/>
      <c r="AIU300"/>
      <c r="AIV300"/>
      <c r="AIW300"/>
      <c r="AIX300"/>
      <c r="AIY300"/>
      <c r="AIZ300"/>
      <c r="AJA300"/>
      <c r="AJB300"/>
      <c r="AJC300"/>
      <c r="AJD300"/>
      <c r="AJE300"/>
      <c r="AJF300"/>
      <c r="AJG300"/>
      <c r="AJH300"/>
      <c r="AJI300"/>
      <c r="AJJ300"/>
      <c r="AJK300"/>
      <c r="AJL300"/>
      <c r="AJM300"/>
      <c r="AJN300"/>
      <c r="AJO300"/>
      <c r="AJP300"/>
      <c r="AJQ300"/>
      <c r="AJR300"/>
      <c r="AJS300"/>
      <c r="AJT300"/>
      <c r="AJU300"/>
      <c r="AJV300"/>
      <c r="AJW300"/>
      <c r="AJX300"/>
      <c r="AJY300"/>
      <c r="AJZ300"/>
      <c r="AKA300"/>
      <c r="AKB300"/>
      <c r="AKC300"/>
      <c r="AKD300"/>
      <c r="AKE300"/>
      <c r="AKF300"/>
      <c r="AKG300"/>
      <c r="AKH300"/>
      <c r="AKI300"/>
      <c r="AKJ300"/>
      <c r="AKK300"/>
      <c r="AKL300"/>
      <c r="AKM300"/>
      <c r="AKN300"/>
      <c r="AKO300"/>
      <c r="AKP300"/>
      <c r="AKQ300"/>
      <c r="AKR300"/>
      <c r="AKS300"/>
      <c r="AKT300"/>
      <c r="AKU300"/>
      <c r="AKV300"/>
      <c r="AKW300"/>
      <c r="AKX300"/>
      <c r="AKY300"/>
      <c r="AKZ300"/>
      <c r="ALA300"/>
      <c r="ALB300"/>
      <c r="ALC300"/>
      <c r="ALD300"/>
      <c r="ALE300"/>
      <c r="ALF300"/>
      <c r="ALG300"/>
      <c r="ALH300"/>
      <c r="ALI300"/>
      <c r="ALJ300"/>
      <c r="ALK300"/>
      <c r="ALL300"/>
      <c r="ALM300"/>
      <c r="ALN300"/>
      <c r="ALO300"/>
      <c r="ALP300"/>
      <c r="ALQ300"/>
      <c r="ALR300"/>
      <c r="ALS300"/>
      <c r="ALT300"/>
      <c r="ALU300"/>
      <c r="ALV300"/>
      <c r="ALW300"/>
      <c r="ALX300"/>
      <c r="ALY300"/>
      <c r="ALZ300"/>
      <c r="AMA300"/>
      <c r="AMB300"/>
      <c r="AMC300"/>
      <c r="AMD300"/>
      <c r="AME300"/>
      <c r="AMF300"/>
      <c r="AMG300"/>
      <c r="AMH300"/>
      <c r="AMI300"/>
      <c r="AMJ300"/>
    </row>
    <row r="301" spans="1:1024" ht="18.600000000000001" customHeight="1" x14ac:dyDescent="0.2">
      <c r="A301" s="100"/>
      <c r="B301" s="108" t="s">
        <v>204</v>
      </c>
      <c r="C301" s="108"/>
      <c r="D301" s="41" t="s">
        <v>205</v>
      </c>
      <c r="E301" s="41"/>
      <c r="F301" s="41"/>
      <c r="G301" s="41"/>
      <c r="H301" s="41"/>
      <c r="I301" s="41"/>
      <c r="J301" s="41"/>
      <c r="K301" s="41"/>
      <c r="L301" s="41"/>
      <c r="M301" s="9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  <c r="SF301"/>
      <c r="SG301"/>
      <c r="SH301"/>
      <c r="SI301"/>
      <c r="SJ301"/>
      <c r="SK301"/>
      <c r="SL301"/>
      <c r="SM301"/>
      <c r="SN301"/>
      <c r="SO301"/>
      <c r="SP301"/>
      <c r="SQ301"/>
      <c r="SR301"/>
      <c r="SS301"/>
      <c r="ST301"/>
      <c r="SU301"/>
      <c r="SV301"/>
      <c r="SW301"/>
      <c r="SX301"/>
      <c r="SY301"/>
      <c r="SZ301"/>
      <c r="TA301"/>
      <c r="TB301"/>
      <c r="TC301"/>
      <c r="TD301"/>
      <c r="TE301"/>
      <c r="TF301"/>
      <c r="TG301"/>
      <c r="TH301"/>
      <c r="TI301"/>
      <c r="TJ301"/>
      <c r="TK301"/>
      <c r="TL301"/>
      <c r="TM301"/>
      <c r="TN301"/>
      <c r="TO301"/>
      <c r="TP301"/>
      <c r="TQ301"/>
      <c r="TR301"/>
      <c r="TS301"/>
      <c r="TT301"/>
      <c r="TU301"/>
      <c r="TV301"/>
      <c r="TW301"/>
      <c r="TX301"/>
      <c r="TY301"/>
      <c r="TZ301"/>
      <c r="UA301"/>
      <c r="UB301"/>
      <c r="UC301"/>
      <c r="UD301"/>
      <c r="UE301"/>
      <c r="UF301"/>
      <c r="UG301"/>
      <c r="UH301"/>
      <c r="UI301"/>
      <c r="UJ301"/>
      <c r="UK301"/>
      <c r="UL301"/>
      <c r="UM301"/>
      <c r="UN301"/>
      <c r="UO301"/>
      <c r="UP301"/>
      <c r="UQ301"/>
      <c r="UR301"/>
      <c r="US301"/>
      <c r="UT301"/>
      <c r="UU301"/>
      <c r="UV301"/>
      <c r="UW301"/>
      <c r="UX301"/>
      <c r="UY301"/>
      <c r="UZ301"/>
      <c r="VA301"/>
      <c r="VB301"/>
      <c r="VC301"/>
      <c r="VD301"/>
      <c r="VE301"/>
      <c r="VF301"/>
      <c r="VG301"/>
      <c r="VH301"/>
      <c r="VI301"/>
      <c r="VJ301"/>
      <c r="VK301"/>
      <c r="VL301"/>
      <c r="VM301"/>
      <c r="VN301"/>
      <c r="VO301"/>
      <c r="VP301"/>
      <c r="VQ301"/>
      <c r="VR301"/>
      <c r="VS301"/>
      <c r="VT301"/>
      <c r="VU301"/>
      <c r="VV301"/>
      <c r="VW301"/>
      <c r="VX301"/>
      <c r="VY301"/>
      <c r="VZ301"/>
      <c r="WA301"/>
      <c r="WB301"/>
      <c r="WC301"/>
      <c r="WD301"/>
      <c r="WE301"/>
      <c r="WF301"/>
      <c r="WG301"/>
      <c r="WH301"/>
      <c r="WI301"/>
      <c r="WJ301"/>
      <c r="WK301"/>
      <c r="WL301"/>
      <c r="WM301"/>
      <c r="WN301"/>
      <c r="WO301"/>
      <c r="WP301"/>
      <c r="WQ301"/>
      <c r="WR301"/>
      <c r="WS301"/>
      <c r="WT301"/>
      <c r="WU301"/>
      <c r="WV301"/>
      <c r="WW301"/>
      <c r="WX301"/>
      <c r="WY301"/>
      <c r="WZ301"/>
      <c r="XA301"/>
      <c r="XB301"/>
      <c r="XC301"/>
      <c r="XD301"/>
      <c r="XE301"/>
      <c r="XF301"/>
      <c r="XG301"/>
      <c r="XH301"/>
      <c r="XI301"/>
      <c r="XJ301"/>
      <c r="XK301"/>
      <c r="XL301"/>
      <c r="XM301"/>
      <c r="XN301"/>
      <c r="XO301"/>
      <c r="XP301"/>
      <c r="XQ301"/>
      <c r="XR301"/>
      <c r="XS301"/>
      <c r="XT301"/>
      <c r="XU301"/>
      <c r="XV301"/>
      <c r="XW301"/>
      <c r="XX301"/>
      <c r="XY301"/>
      <c r="XZ301"/>
      <c r="YA301"/>
      <c r="YB301"/>
      <c r="YC301"/>
      <c r="YD301"/>
      <c r="YE301"/>
      <c r="YF301"/>
      <c r="YG301"/>
      <c r="YH301"/>
      <c r="YI301"/>
      <c r="YJ301"/>
      <c r="YK301"/>
      <c r="YL301"/>
      <c r="YM301"/>
      <c r="YN301"/>
      <c r="YO301"/>
      <c r="YP301"/>
      <c r="YQ301"/>
      <c r="YR301"/>
      <c r="YS301"/>
      <c r="YT301"/>
      <c r="YU301"/>
      <c r="YV301"/>
      <c r="YW301"/>
      <c r="YX301"/>
      <c r="YY301"/>
      <c r="YZ301"/>
      <c r="ZA301"/>
      <c r="ZB301"/>
      <c r="ZC301"/>
      <c r="ZD301"/>
      <c r="ZE301"/>
      <c r="ZF301"/>
      <c r="ZG301"/>
      <c r="ZH301"/>
      <c r="ZI301"/>
      <c r="ZJ301"/>
      <c r="ZK301"/>
      <c r="ZL301"/>
      <c r="ZM301"/>
      <c r="ZN301"/>
      <c r="ZO301"/>
      <c r="ZP301"/>
      <c r="ZQ301"/>
      <c r="ZR301"/>
      <c r="ZS301"/>
      <c r="ZT301"/>
      <c r="ZU301"/>
      <c r="ZV301"/>
      <c r="ZW301"/>
      <c r="ZX301"/>
      <c r="ZY301"/>
      <c r="ZZ301"/>
      <c r="AAA301"/>
      <c r="AAB301"/>
      <c r="AAC301"/>
      <c r="AAD301"/>
      <c r="AAE301"/>
      <c r="AAF301"/>
      <c r="AAG301"/>
      <c r="AAH301"/>
      <c r="AAI301"/>
      <c r="AAJ301"/>
      <c r="AAK301"/>
      <c r="AAL301"/>
      <c r="AAM301"/>
      <c r="AAN301"/>
      <c r="AAO301"/>
      <c r="AAP301"/>
      <c r="AAQ301"/>
      <c r="AAR301"/>
      <c r="AAS301"/>
      <c r="AAT301"/>
      <c r="AAU301"/>
      <c r="AAV301"/>
      <c r="AAW301"/>
      <c r="AAX301"/>
      <c r="AAY301"/>
      <c r="AAZ301"/>
      <c r="ABA301"/>
      <c r="ABB301"/>
      <c r="ABC301"/>
      <c r="ABD301"/>
      <c r="ABE301"/>
      <c r="ABF301"/>
      <c r="ABG301"/>
      <c r="ABH301"/>
      <c r="ABI301"/>
      <c r="ABJ301"/>
      <c r="ABK301"/>
      <c r="ABL301"/>
      <c r="ABM301"/>
      <c r="ABN301"/>
      <c r="ABO301"/>
      <c r="ABP301"/>
      <c r="ABQ301"/>
      <c r="ABR301"/>
      <c r="ABS301"/>
      <c r="ABT301"/>
      <c r="ABU301"/>
      <c r="ABV301"/>
      <c r="ABW301"/>
      <c r="ABX301"/>
      <c r="ABY301"/>
      <c r="ABZ301"/>
      <c r="ACA301"/>
      <c r="ACB301"/>
      <c r="ACC301"/>
      <c r="ACD301"/>
      <c r="ACE301"/>
      <c r="ACF301"/>
      <c r="ACG301"/>
      <c r="ACH301"/>
      <c r="ACI301"/>
      <c r="ACJ301"/>
      <c r="ACK301"/>
      <c r="ACL301"/>
      <c r="ACM301"/>
      <c r="ACN301"/>
      <c r="ACO301"/>
      <c r="ACP301"/>
      <c r="ACQ301"/>
      <c r="ACR301"/>
      <c r="ACS301"/>
      <c r="ACT301"/>
      <c r="ACU301"/>
      <c r="ACV301"/>
      <c r="ACW301"/>
      <c r="ACX301"/>
      <c r="ACY301"/>
      <c r="ACZ301"/>
      <c r="ADA301"/>
      <c r="ADB301"/>
      <c r="ADC301"/>
      <c r="ADD301"/>
      <c r="ADE301"/>
      <c r="ADF301"/>
      <c r="ADG301"/>
      <c r="ADH301"/>
      <c r="ADI301"/>
      <c r="ADJ301"/>
      <c r="ADK301"/>
      <c r="ADL301"/>
      <c r="ADM301"/>
      <c r="ADN301"/>
      <c r="ADO301"/>
      <c r="ADP301"/>
      <c r="ADQ301"/>
      <c r="ADR301"/>
      <c r="ADS301"/>
      <c r="ADT301"/>
      <c r="ADU301"/>
      <c r="ADV301"/>
      <c r="ADW301"/>
      <c r="ADX301"/>
      <c r="ADY301"/>
      <c r="ADZ301"/>
      <c r="AEA301"/>
      <c r="AEB301"/>
      <c r="AEC301"/>
      <c r="AED301"/>
      <c r="AEE301"/>
      <c r="AEF301"/>
      <c r="AEG301"/>
      <c r="AEH301"/>
      <c r="AEI301"/>
      <c r="AEJ301"/>
      <c r="AEK301"/>
      <c r="AEL301"/>
      <c r="AEM301"/>
      <c r="AEN301"/>
      <c r="AEO301"/>
      <c r="AEP301"/>
      <c r="AEQ301"/>
      <c r="AER301"/>
      <c r="AES301"/>
      <c r="AET301"/>
      <c r="AEU301"/>
      <c r="AEV301"/>
      <c r="AEW301"/>
      <c r="AEX301"/>
      <c r="AEY301"/>
      <c r="AEZ301"/>
      <c r="AFA301"/>
      <c r="AFB301"/>
      <c r="AFC301"/>
      <c r="AFD301"/>
      <c r="AFE301"/>
      <c r="AFF301"/>
      <c r="AFG301"/>
      <c r="AFH301"/>
      <c r="AFI301"/>
      <c r="AFJ301"/>
      <c r="AFK301"/>
      <c r="AFL301"/>
      <c r="AFM301"/>
      <c r="AFN301"/>
      <c r="AFO301"/>
      <c r="AFP301"/>
      <c r="AFQ301"/>
      <c r="AFR301"/>
      <c r="AFS301"/>
      <c r="AFT301"/>
      <c r="AFU301"/>
      <c r="AFV301"/>
      <c r="AFW301"/>
      <c r="AFX301"/>
      <c r="AFY301"/>
      <c r="AFZ301"/>
      <c r="AGA301"/>
      <c r="AGB301"/>
      <c r="AGC301"/>
      <c r="AGD301"/>
      <c r="AGE301"/>
      <c r="AGF301"/>
      <c r="AGG301"/>
      <c r="AGH301"/>
      <c r="AGI301"/>
      <c r="AGJ301"/>
      <c r="AGK301"/>
      <c r="AGL301"/>
      <c r="AGM301"/>
      <c r="AGN301"/>
      <c r="AGO301"/>
      <c r="AGP301"/>
      <c r="AGQ301"/>
      <c r="AGR301"/>
      <c r="AGS301"/>
      <c r="AGT301"/>
      <c r="AGU301"/>
      <c r="AGV301"/>
      <c r="AGW301"/>
      <c r="AGX301"/>
      <c r="AGY301"/>
      <c r="AGZ301"/>
      <c r="AHA301"/>
      <c r="AHB301"/>
      <c r="AHC301"/>
      <c r="AHD301"/>
      <c r="AHE301"/>
      <c r="AHF301"/>
      <c r="AHG301"/>
      <c r="AHH301"/>
      <c r="AHI301"/>
      <c r="AHJ301"/>
      <c r="AHK301"/>
      <c r="AHL301"/>
      <c r="AHM301"/>
      <c r="AHN301"/>
      <c r="AHO301"/>
      <c r="AHP301"/>
      <c r="AHQ301"/>
      <c r="AHR301"/>
      <c r="AHS301"/>
      <c r="AHT301"/>
      <c r="AHU301"/>
      <c r="AHV301"/>
      <c r="AHW301"/>
      <c r="AHX301"/>
      <c r="AHY301"/>
      <c r="AHZ301"/>
      <c r="AIA301"/>
      <c r="AIB301"/>
      <c r="AIC301"/>
      <c r="AID301"/>
      <c r="AIE301"/>
      <c r="AIF301"/>
      <c r="AIG301"/>
      <c r="AIH301"/>
      <c r="AII301"/>
      <c r="AIJ301"/>
      <c r="AIK301"/>
      <c r="AIL301"/>
      <c r="AIM301"/>
      <c r="AIN301"/>
      <c r="AIO301"/>
      <c r="AIP301"/>
      <c r="AIQ301"/>
      <c r="AIR301"/>
      <c r="AIS301"/>
      <c r="AIT301"/>
      <c r="AIU301"/>
      <c r="AIV301"/>
      <c r="AIW301"/>
      <c r="AIX301"/>
      <c r="AIY301"/>
      <c r="AIZ301"/>
      <c r="AJA301"/>
      <c r="AJB301"/>
      <c r="AJC301"/>
      <c r="AJD301"/>
      <c r="AJE301"/>
      <c r="AJF301"/>
      <c r="AJG301"/>
      <c r="AJH301"/>
      <c r="AJI301"/>
      <c r="AJJ301"/>
      <c r="AJK301"/>
      <c r="AJL301"/>
      <c r="AJM301"/>
      <c r="AJN301"/>
      <c r="AJO301"/>
      <c r="AJP301"/>
      <c r="AJQ301"/>
      <c r="AJR301"/>
      <c r="AJS301"/>
      <c r="AJT301"/>
      <c r="AJU301"/>
      <c r="AJV301"/>
      <c r="AJW301"/>
      <c r="AJX301"/>
      <c r="AJY301"/>
      <c r="AJZ301"/>
      <c r="AKA301"/>
      <c r="AKB301"/>
      <c r="AKC301"/>
      <c r="AKD301"/>
      <c r="AKE301"/>
      <c r="AKF301"/>
      <c r="AKG301"/>
      <c r="AKH301"/>
      <c r="AKI301"/>
      <c r="AKJ301"/>
      <c r="AKK301"/>
      <c r="AKL301"/>
      <c r="AKM301"/>
      <c r="AKN301"/>
      <c r="AKO301"/>
      <c r="AKP301"/>
      <c r="AKQ301"/>
      <c r="AKR301"/>
      <c r="AKS301"/>
      <c r="AKT301"/>
      <c r="AKU301"/>
      <c r="AKV301"/>
      <c r="AKW301"/>
      <c r="AKX301"/>
      <c r="AKY301"/>
      <c r="AKZ301"/>
      <c r="ALA301"/>
      <c r="ALB301"/>
      <c r="ALC301"/>
      <c r="ALD301"/>
      <c r="ALE301"/>
      <c r="ALF301"/>
      <c r="ALG301"/>
      <c r="ALH301"/>
      <c r="ALI301"/>
      <c r="ALJ301"/>
      <c r="ALK301"/>
      <c r="ALL301"/>
      <c r="ALM301"/>
      <c r="ALN301"/>
      <c r="ALO301"/>
      <c r="ALP301"/>
      <c r="ALQ301"/>
      <c r="ALR301"/>
      <c r="ALS301"/>
      <c r="ALT301"/>
      <c r="ALU301"/>
      <c r="ALV301"/>
      <c r="ALW301"/>
      <c r="ALX301"/>
      <c r="ALY301"/>
      <c r="ALZ301"/>
      <c r="AMA301"/>
      <c r="AMB301"/>
      <c r="AMC301"/>
      <c r="AMD301"/>
      <c r="AME301"/>
      <c r="AMF301"/>
      <c r="AMG301"/>
      <c r="AMH301"/>
      <c r="AMI301"/>
      <c r="AMJ301"/>
    </row>
    <row r="302" spans="1:1024" s="89" customFormat="1" ht="27" customHeight="1" x14ac:dyDescent="0.2">
      <c r="A302" s="5" t="s">
        <v>206</v>
      </c>
      <c r="B302" s="5"/>
      <c r="C302" s="5"/>
      <c r="D302" s="41" t="s">
        <v>207</v>
      </c>
      <c r="E302" s="41"/>
      <c r="F302" s="41"/>
      <c r="G302" s="41"/>
      <c r="H302" s="41"/>
      <c r="I302" s="41"/>
      <c r="J302" s="41"/>
      <c r="K302" s="41"/>
      <c r="L302" s="41"/>
      <c r="M302" s="91"/>
    </row>
    <row r="303" spans="1:1024" ht="28.9" customHeight="1" x14ac:dyDescent="0.2">
      <c r="A303" s="4" t="s">
        <v>208</v>
      </c>
      <c r="B303" s="4"/>
      <c r="C303" s="4"/>
      <c r="D303" s="41" t="s">
        <v>209</v>
      </c>
      <c r="E303" s="41"/>
      <c r="F303" s="41"/>
      <c r="G303" s="41"/>
      <c r="H303" s="41"/>
      <c r="I303" s="41"/>
      <c r="J303" s="41"/>
      <c r="K303" s="41"/>
      <c r="L303" s="41"/>
      <c r="M303" s="91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  <c r="ABZ303"/>
      <c r="ACA303"/>
      <c r="ACB303"/>
      <c r="ACC303"/>
      <c r="ACD303"/>
      <c r="ACE303"/>
      <c r="ACF303"/>
      <c r="ACG303"/>
      <c r="ACH303"/>
      <c r="ACI303"/>
      <c r="ACJ303"/>
      <c r="ACK303"/>
      <c r="ACL303"/>
      <c r="ACM303"/>
      <c r="ACN303"/>
      <c r="ACO303"/>
      <c r="ACP303"/>
      <c r="ACQ303"/>
      <c r="ACR303"/>
      <c r="ACS303"/>
      <c r="ACT303"/>
      <c r="ACU303"/>
      <c r="ACV303"/>
      <c r="ACW303"/>
      <c r="ACX303"/>
      <c r="ACY303"/>
      <c r="ACZ303"/>
      <c r="ADA303"/>
      <c r="ADB303"/>
      <c r="ADC303"/>
      <c r="ADD303"/>
      <c r="ADE303"/>
      <c r="ADF303"/>
      <c r="ADG303"/>
      <c r="ADH303"/>
      <c r="ADI303"/>
      <c r="ADJ303"/>
      <c r="ADK303"/>
      <c r="ADL303"/>
      <c r="ADM303"/>
      <c r="ADN303"/>
      <c r="ADO303"/>
      <c r="ADP303"/>
      <c r="ADQ303"/>
      <c r="ADR303"/>
      <c r="ADS303"/>
      <c r="ADT303"/>
      <c r="ADU303"/>
      <c r="ADV303"/>
      <c r="ADW303"/>
      <c r="ADX303"/>
      <c r="ADY303"/>
      <c r="ADZ303"/>
      <c r="AEA303"/>
      <c r="AEB303"/>
      <c r="AEC303"/>
      <c r="AED303"/>
      <c r="AEE303"/>
      <c r="AEF303"/>
      <c r="AEG303"/>
      <c r="AEH303"/>
      <c r="AEI303"/>
      <c r="AEJ303"/>
      <c r="AEK303"/>
      <c r="AEL303"/>
      <c r="AEM303"/>
      <c r="AEN303"/>
      <c r="AEO303"/>
      <c r="AEP303"/>
      <c r="AEQ303"/>
      <c r="AER303"/>
      <c r="AES303"/>
      <c r="AET303"/>
      <c r="AEU303"/>
      <c r="AEV303"/>
      <c r="AEW303"/>
      <c r="AEX303"/>
      <c r="AEY303"/>
      <c r="AEZ303"/>
      <c r="AFA303"/>
      <c r="AFB303"/>
      <c r="AFC303"/>
      <c r="AFD303"/>
      <c r="AFE303"/>
      <c r="AFF303"/>
      <c r="AFG303"/>
      <c r="AFH303"/>
      <c r="AFI303"/>
      <c r="AFJ303"/>
      <c r="AFK303"/>
      <c r="AFL303"/>
      <c r="AFM303"/>
      <c r="AFN303"/>
      <c r="AFO303"/>
      <c r="AFP303"/>
      <c r="AFQ303"/>
      <c r="AFR303"/>
      <c r="AFS303"/>
      <c r="AFT303"/>
      <c r="AFU303"/>
      <c r="AFV303"/>
      <c r="AFW303"/>
      <c r="AFX303"/>
      <c r="AFY303"/>
      <c r="AFZ303"/>
      <c r="AGA303"/>
      <c r="AGB303"/>
      <c r="AGC303"/>
      <c r="AGD303"/>
      <c r="AGE303"/>
      <c r="AGF303"/>
      <c r="AGG303"/>
      <c r="AGH303"/>
      <c r="AGI303"/>
      <c r="AGJ303"/>
      <c r="AGK303"/>
      <c r="AGL303"/>
      <c r="AGM303"/>
      <c r="AGN303"/>
      <c r="AGO303"/>
      <c r="AGP303"/>
      <c r="AGQ303"/>
      <c r="AGR303"/>
      <c r="AGS303"/>
      <c r="AGT303"/>
      <c r="AGU303"/>
      <c r="AGV303"/>
      <c r="AGW303"/>
      <c r="AGX303"/>
      <c r="AGY303"/>
      <c r="AGZ303"/>
      <c r="AHA303"/>
      <c r="AHB303"/>
      <c r="AHC303"/>
      <c r="AHD303"/>
      <c r="AHE303"/>
      <c r="AHF303"/>
      <c r="AHG303"/>
      <c r="AHH303"/>
      <c r="AHI303"/>
      <c r="AHJ303"/>
      <c r="AHK303"/>
      <c r="AHL303"/>
      <c r="AHM303"/>
      <c r="AHN303"/>
      <c r="AHO303"/>
      <c r="AHP303"/>
      <c r="AHQ303"/>
      <c r="AHR303"/>
      <c r="AHS303"/>
      <c r="AHT303"/>
      <c r="AHU303"/>
      <c r="AHV303"/>
      <c r="AHW303"/>
      <c r="AHX303"/>
      <c r="AHY303"/>
      <c r="AHZ303"/>
      <c r="AIA303"/>
      <c r="AIB303"/>
      <c r="AIC303"/>
      <c r="AID303"/>
      <c r="AIE303"/>
      <c r="AIF303"/>
      <c r="AIG303"/>
      <c r="AIH303"/>
      <c r="AII303"/>
      <c r="AIJ303"/>
      <c r="AIK303"/>
      <c r="AIL303"/>
      <c r="AIM303"/>
      <c r="AIN303"/>
      <c r="AIO303"/>
      <c r="AIP303"/>
      <c r="AIQ303"/>
      <c r="AIR303"/>
      <c r="AIS303"/>
      <c r="AIT303"/>
      <c r="AIU303"/>
      <c r="AIV303"/>
      <c r="AIW303"/>
      <c r="AIX303"/>
      <c r="AIY303"/>
      <c r="AIZ303"/>
      <c r="AJA303"/>
      <c r="AJB303"/>
      <c r="AJC303"/>
      <c r="AJD303"/>
      <c r="AJE303"/>
      <c r="AJF303"/>
      <c r="AJG303"/>
      <c r="AJH303"/>
      <c r="AJI303"/>
      <c r="AJJ303"/>
      <c r="AJK303"/>
      <c r="AJL303"/>
      <c r="AJM303"/>
      <c r="AJN303"/>
      <c r="AJO303"/>
      <c r="AJP303"/>
      <c r="AJQ303"/>
      <c r="AJR303"/>
      <c r="AJS303"/>
      <c r="AJT303"/>
      <c r="AJU303"/>
      <c r="AJV303"/>
      <c r="AJW303"/>
      <c r="AJX303"/>
      <c r="AJY303"/>
      <c r="AJZ303"/>
      <c r="AKA303"/>
      <c r="AKB303"/>
      <c r="AKC303"/>
      <c r="AKD303"/>
      <c r="AKE303"/>
      <c r="AKF303"/>
      <c r="AKG303"/>
      <c r="AKH303"/>
      <c r="AKI303"/>
      <c r="AKJ303"/>
      <c r="AKK303"/>
      <c r="AKL303"/>
      <c r="AKM303"/>
      <c r="AKN303"/>
      <c r="AKO303"/>
      <c r="AKP303"/>
      <c r="AKQ303"/>
      <c r="AKR303"/>
      <c r="AKS303"/>
      <c r="AKT303"/>
      <c r="AKU303"/>
      <c r="AKV303"/>
      <c r="AKW303"/>
      <c r="AKX303"/>
      <c r="AKY303"/>
      <c r="AKZ303"/>
      <c r="ALA303"/>
      <c r="ALB303"/>
      <c r="ALC303"/>
      <c r="ALD303"/>
      <c r="ALE303"/>
      <c r="ALF303"/>
      <c r="ALG303"/>
      <c r="ALH303"/>
      <c r="ALI303"/>
      <c r="ALJ303"/>
      <c r="ALK303"/>
      <c r="ALL303"/>
      <c r="ALM303"/>
      <c r="ALN303"/>
      <c r="ALO303"/>
      <c r="ALP303"/>
      <c r="ALQ303"/>
      <c r="ALR303"/>
      <c r="ALS303"/>
      <c r="ALT303"/>
      <c r="ALU303"/>
      <c r="ALV303"/>
      <c r="ALW303"/>
      <c r="ALX303"/>
      <c r="ALY303"/>
      <c r="ALZ303"/>
      <c r="AMA303"/>
      <c r="AMB303"/>
      <c r="AMC303"/>
      <c r="AMD303"/>
      <c r="AME303"/>
      <c r="AMF303"/>
      <c r="AMG303"/>
      <c r="AMH303"/>
      <c r="AMI303"/>
      <c r="AMJ303"/>
    </row>
    <row r="304" spans="1:1024" ht="18.600000000000001" customHeight="1" x14ac:dyDescent="0.2">
      <c r="A304" s="92" t="s">
        <v>66</v>
      </c>
      <c r="B304" s="93"/>
      <c r="C304" s="93"/>
      <c r="D304" s="41"/>
      <c r="E304" s="41"/>
      <c r="F304" s="41"/>
      <c r="G304" s="41"/>
      <c r="H304" s="41"/>
      <c r="I304" s="41"/>
      <c r="J304" s="41"/>
      <c r="K304" s="41"/>
      <c r="L304" s="41"/>
      <c r="M304" s="91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  <c r="ABX304"/>
      <c r="ABY304"/>
      <c r="ABZ304"/>
      <c r="ACA304"/>
      <c r="ACB304"/>
      <c r="ACC304"/>
      <c r="ACD304"/>
      <c r="ACE304"/>
      <c r="ACF304"/>
      <c r="ACG304"/>
      <c r="ACH304"/>
      <c r="ACI304"/>
      <c r="ACJ304"/>
      <c r="ACK304"/>
      <c r="ACL304"/>
      <c r="ACM304"/>
      <c r="ACN304"/>
      <c r="ACO304"/>
      <c r="ACP304"/>
      <c r="ACQ304"/>
      <c r="ACR304"/>
      <c r="ACS304"/>
      <c r="ACT304"/>
      <c r="ACU304"/>
      <c r="ACV304"/>
      <c r="ACW304"/>
      <c r="ACX304"/>
      <c r="ACY304"/>
      <c r="ACZ304"/>
      <c r="ADA304"/>
      <c r="ADB304"/>
      <c r="ADC304"/>
      <c r="ADD304"/>
      <c r="ADE304"/>
      <c r="ADF304"/>
      <c r="ADG304"/>
      <c r="ADH304"/>
      <c r="ADI304"/>
      <c r="ADJ304"/>
      <c r="ADK304"/>
      <c r="ADL304"/>
      <c r="ADM304"/>
      <c r="ADN304"/>
      <c r="ADO304"/>
      <c r="ADP304"/>
      <c r="ADQ304"/>
      <c r="ADR304"/>
      <c r="ADS304"/>
      <c r="ADT304"/>
      <c r="ADU304"/>
      <c r="ADV304"/>
      <c r="ADW304"/>
      <c r="ADX304"/>
      <c r="ADY304"/>
      <c r="ADZ304"/>
      <c r="AEA304"/>
      <c r="AEB304"/>
      <c r="AEC304"/>
      <c r="AED304"/>
      <c r="AEE304"/>
      <c r="AEF304"/>
      <c r="AEG304"/>
      <c r="AEH304"/>
      <c r="AEI304"/>
      <c r="AEJ304"/>
      <c r="AEK304"/>
      <c r="AEL304"/>
      <c r="AEM304"/>
      <c r="AEN304"/>
      <c r="AEO304"/>
      <c r="AEP304"/>
      <c r="AEQ304"/>
      <c r="AER304"/>
      <c r="AES304"/>
      <c r="AET304"/>
      <c r="AEU304"/>
      <c r="AEV304"/>
      <c r="AEW304"/>
      <c r="AEX304"/>
      <c r="AEY304"/>
      <c r="AEZ304"/>
      <c r="AFA304"/>
      <c r="AFB304"/>
      <c r="AFC304"/>
      <c r="AFD304"/>
      <c r="AFE304"/>
      <c r="AFF304"/>
      <c r="AFG304"/>
      <c r="AFH304"/>
      <c r="AFI304"/>
      <c r="AFJ304"/>
      <c r="AFK304"/>
      <c r="AFL304"/>
      <c r="AFM304"/>
      <c r="AFN304"/>
      <c r="AFO304"/>
      <c r="AFP304"/>
      <c r="AFQ304"/>
      <c r="AFR304"/>
      <c r="AFS304"/>
      <c r="AFT304"/>
      <c r="AFU304"/>
      <c r="AFV304"/>
      <c r="AFW304"/>
      <c r="AFX304"/>
      <c r="AFY304"/>
      <c r="AFZ304"/>
      <c r="AGA304"/>
      <c r="AGB304"/>
      <c r="AGC304"/>
      <c r="AGD304"/>
      <c r="AGE304"/>
      <c r="AGF304"/>
      <c r="AGG304"/>
      <c r="AGH304"/>
      <c r="AGI304"/>
      <c r="AGJ304"/>
      <c r="AGK304"/>
      <c r="AGL304"/>
      <c r="AGM304"/>
      <c r="AGN304"/>
      <c r="AGO304"/>
      <c r="AGP304"/>
      <c r="AGQ304"/>
      <c r="AGR304"/>
      <c r="AGS304"/>
      <c r="AGT304"/>
      <c r="AGU304"/>
      <c r="AGV304"/>
      <c r="AGW304"/>
      <c r="AGX304"/>
      <c r="AGY304"/>
      <c r="AGZ304"/>
      <c r="AHA304"/>
      <c r="AHB304"/>
      <c r="AHC304"/>
      <c r="AHD304"/>
      <c r="AHE304"/>
      <c r="AHF304"/>
      <c r="AHG304"/>
      <c r="AHH304"/>
      <c r="AHI304"/>
      <c r="AHJ304"/>
      <c r="AHK304"/>
      <c r="AHL304"/>
      <c r="AHM304"/>
      <c r="AHN304"/>
      <c r="AHO304"/>
      <c r="AHP304"/>
      <c r="AHQ304"/>
      <c r="AHR304"/>
      <c r="AHS304"/>
      <c r="AHT304"/>
      <c r="AHU304"/>
      <c r="AHV304"/>
      <c r="AHW304"/>
      <c r="AHX304"/>
      <c r="AHY304"/>
      <c r="AHZ304"/>
      <c r="AIA304"/>
      <c r="AIB304"/>
      <c r="AIC304"/>
      <c r="AID304"/>
      <c r="AIE304"/>
      <c r="AIF304"/>
      <c r="AIG304"/>
      <c r="AIH304"/>
      <c r="AII304"/>
      <c r="AIJ304"/>
      <c r="AIK304"/>
      <c r="AIL304"/>
      <c r="AIM304"/>
      <c r="AIN304"/>
      <c r="AIO304"/>
      <c r="AIP304"/>
      <c r="AIQ304"/>
      <c r="AIR304"/>
      <c r="AIS304"/>
      <c r="AIT304"/>
      <c r="AIU304"/>
      <c r="AIV304"/>
      <c r="AIW304"/>
      <c r="AIX304"/>
      <c r="AIY304"/>
      <c r="AIZ304"/>
      <c r="AJA304"/>
      <c r="AJB304"/>
      <c r="AJC304"/>
      <c r="AJD304"/>
      <c r="AJE304"/>
      <c r="AJF304"/>
      <c r="AJG304"/>
      <c r="AJH304"/>
      <c r="AJI304"/>
      <c r="AJJ304"/>
      <c r="AJK304"/>
      <c r="AJL304"/>
      <c r="AJM304"/>
      <c r="AJN304"/>
      <c r="AJO304"/>
      <c r="AJP304"/>
      <c r="AJQ304"/>
      <c r="AJR304"/>
      <c r="AJS304"/>
      <c r="AJT304"/>
      <c r="AJU304"/>
      <c r="AJV304"/>
      <c r="AJW304"/>
      <c r="AJX304"/>
      <c r="AJY304"/>
      <c r="AJZ304"/>
      <c r="AKA304"/>
      <c r="AKB304"/>
      <c r="AKC304"/>
      <c r="AKD304"/>
      <c r="AKE304"/>
      <c r="AKF304"/>
      <c r="AKG304"/>
      <c r="AKH304"/>
      <c r="AKI304"/>
      <c r="AKJ304"/>
      <c r="AKK304"/>
      <c r="AKL304"/>
      <c r="AKM304"/>
      <c r="AKN304"/>
      <c r="AKO304"/>
      <c r="AKP304"/>
      <c r="AKQ304"/>
      <c r="AKR304"/>
      <c r="AKS304"/>
      <c r="AKT304"/>
      <c r="AKU304"/>
      <c r="AKV304"/>
      <c r="AKW304"/>
      <c r="AKX304"/>
      <c r="AKY304"/>
      <c r="AKZ304"/>
      <c r="ALA304"/>
      <c r="ALB304"/>
      <c r="ALC304"/>
      <c r="ALD304"/>
      <c r="ALE304"/>
      <c r="ALF304"/>
      <c r="ALG304"/>
      <c r="ALH304"/>
      <c r="ALI304"/>
      <c r="ALJ304"/>
      <c r="ALK304"/>
      <c r="ALL304"/>
      <c r="ALM304"/>
      <c r="ALN304"/>
      <c r="ALO304"/>
      <c r="ALP304"/>
      <c r="ALQ304"/>
      <c r="ALR304"/>
      <c r="ALS304"/>
      <c r="ALT304"/>
      <c r="ALU304"/>
      <c r="ALV304"/>
      <c r="ALW304"/>
      <c r="ALX304"/>
      <c r="ALY304"/>
      <c r="ALZ304"/>
      <c r="AMA304"/>
      <c r="AMB304"/>
      <c r="AMC304"/>
      <c r="AMD304"/>
      <c r="AME304"/>
      <c r="AMF304"/>
      <c r="AMG304"/>
      <c r="AMH304"/>
      <c r="AMI304"/>
      <c r="AMJ304"/>
    </row>
    <row r="305" spans="1:1024" ht="18.600000000000001" customHeight="1" x14ac:dyDescent="0.2">
      <c r="A305" s="100"/>
      <c r="B305" s="44" t="s">
        <v>210</v>
      </c>
      <c r="C305" s="41"/>
      <c r="D305" s="41" t="s">
        <v>211</v>
      </c>
      <c r="E305" s="41"/>
      <c r="F305" s="41"/>
      <c r="G305" s="41"/>
      <c r="H305" s="41"/>
      <c r="I305" s="41"/>
      <c r="J305" s="41"/>
      <c r="K305" s="41"/>
      <c r="L305" s="41"/>
      <c r="M305" s="91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  <c r="ABW305"/>
      <c r="ABX305"/>
      <c r="ABY305"/>
      <c r="ABZ305"/>
      <c r="ACA305"/>
      <c r="ACB305"/>
      <c r="ACC305"/>
      <c r="ACD305"/>
      <c r="ACE305"/>
      <c r="ACF305"/>
      <c r="ACG305"/>
      <c r="ACH305"/>
      <c r="ACI305"/>
      <c r="ACJ305"/>
      <c r="ACK305"/>
      <c r="ACL305"/>
      <c r="ACM305"/>
      <c r="ACN305"/>
      <c r="ACO305"/>
      <c r="ACP305"/>
      <c r="ACQ305"/>
      <c r="ACR305"/>
      <c r="ACS305"/>
      <c r="ACT305"/>
      <c r="ACU305"/>
      <c r="ACV305"/>
      <c r="ACW305"/>
      <c r="ACX305"/>
      <c r="ACY305"/>
      <c r="ACZ305"/>
      <c r="ADA305"/>
      <c r="ADB305"/>
      <c r="ADC305"/>
      <c r="ADD305"/>
      <c r="ADE305"/>
      <c r="ADF305"/>
      <c r="ADG305"/>
      <c r="ADH305"/>
      <c r="ADI305"/>
      <c r="ADJ305"/>
      <c r="ADK305"/>
      <c r="ADL305"/>
      <c r="ADM305"/>
      <c r="ADN305"/>
      <c r="ADO305"/>
      <c r="ADP305"/>
      <c r="ADQ305"/>
      <c r="ADR305"/>
      <c r="ADS305"/>
      <c r="ADT305"/>
      <c r="ADU305"/>
      <c r="ADV305"/>
      <c r="ADW305"/>
      <c r="ADX305"/>
      <c r="ADY305"/>
      <c r="ADZ305"/>
      <c r="AEA305"/>
      <c r="AEB305"/>
      <c r="AEC305"/>
      <c r="AED305"/>
      <c r="AEE305"/>
      <c r="AEF305"/>
      <c r="AEG305"/>
      <c r="AEH305"/>
      <c r="AEI305"/>
      <c r="AEJ305"/>
      <c r="AEK305"/>
      <c r="AEL305"/>
      <c r="AEM305"/>
      <c r="AEN305"/>
      <c r="AEO305"/>
      <c r="AEP305"/>
      <c r="AEQ305"/>
      <c r="AER305"/>
      <c r="AES305"/>
      <c r="AET305"/>
      <c r="AEU305"/>
      <c r="AEV305"/>
      <c r="AEW305"/>
      <c r="AEX305"/>
      <c r="AEY305"/>
      <c r="AEZ305"/>
      <c r="AFA305"/>
      <c r="AFB305"/>
      <c r="AFC305"/>
      <c r="AFD305"/>
      <c r="AFE305"/>
      <c r="AFF305"/>
      <c r="AFG305"/>
      <c r="AFH305"/>
      <c r="AFI305"/>
      <c r="AFJ305"/>
      <c r="AFK305"/>
      <c r="AFL305"/>
      <c r="AFM305"/>
      <c r="AFN305"/>
      <c r="AFO305"/>
      <c r="AFP305"/>
      <c r="AFQ305"/>
      <c r="AFR305"/>
      <c r="AFS305"/>
      <c r="AFT305"/>
      <c r="AFU305"/>
      <c r="AFV305"/>
      <c r="AFW305"/>
      <c r="AFX305"/>
      <c r="AFY305"/>
      <c r="AFZ305"/>
      <c r="AGA305"/>
      <c r="AGB305"/>
      <c r="AGC305"/>
      <c r="AGD305"/>
      <c r="AGE305"/>
      <c r="AGF305"/>
      <c r="AGG305"/>
      <c r="AGH305"/>
      <c r="AGI305"/>
      <c r="AGJ305"/>
      <c r="AGK305"/>
      <c r="AGL305"/>
      <c r="AGM305"/>
      <c r="AGN305"/>
      <c r="AGO305"/>
      <c r="AGP305"/>
      <c r="AGQ305"/>
      <c r="AGR305"/>
      <c r="AGS305"/>
      <c r="AGT305"/>
      <c r="AGU305"/>
      <c r="AGV305"/>
      <c r="AGW305"/>
      <c r="AGX305"/>
      <c r="AGY305"/>
      <c r="AGZ305"/>
      <c r="AHA305"/>
      <c r="AHB305"/>
      <c r="AHC305"/>
      <c r="AHD305"/>
      <c r="AHE305"/>
      <c r="AHF305"/>
      <c r="AHG305"/>
      <c r="AHH305"/>
      <c r="AHI305"/>
      <c r="AHJ305"/>
      <c r="AHK305"/>
      <c r="AHL305"/>
      <c r="AHM305"/>
      <c r="AHN305"/>
      <c r="AHO305"/>
      <c r="AHP305"/>
      <c r="AHQ305"/>
      <c r="AHR305"/>
      <c r="AHS305"/>
      <c r="AHT305"/>
      <c r="AHU305"/>
      <c r="AHV305"/>
      <c r="AHW305"/>
      <c r="AHX305"/>
      <c r="AHY305"/>
      <c r="AHZ305"/>
      <c r="AIA305"/>
      <c r="AIB305"/>
      <c r="AIC305"/>
      <c r="AID305"/>
      <c r="AIE305"/>
      <c r="AIF305"/>
      <c r="AIG305"/>
      <c r="AIH305"/>
      <c r="AII305"/>
      <c r="AIJ305"/>
      <c r="AIK305"/>
      <c r="AIL305"/>
      <c r="AIM305"/>
      <c r="AIN305"/>
      <c r="AIO305"/>
      <c r="AIP305"/>
      <c r="AIQ305"/>
      <c r="AIR305"/>
      <c r="AIS305"/>
      <c r="AIT305"/>
      <c r="AIU305"/>
      <c r="AIV305"/>
      <c r="AIW305"/>
      <c r="AIX305"/>
      <c r="AIY305"/>
      <c r="AIZ305"/>
      <c r="AJA305"/>
      <c r="AJB305"/>
      <c r="AJC305"/>
      <c r="AJD305"/>
      <c r="AJE305"/>
      <c r="AJF305"/>
      <c r="AJG305"/>
      <c r="AJH305"/>
      <c r="AJI305"/>
      <c r="AJJ305"/>
      <c r="AJK305"/>
      <c r="AJL305"/>
      <c r="AJM305"/>
      <c r="AJN305"/>
      <c r="AJO305"/>
      <c r="AJP305"/>
      <c r="AJQ305"/>
      <c r="AJR305"/>
      <c r="AJS305"/>
      <c r="AJT305"/>
      <c r="AJU305"/>
      <c r="AJV305"/>
      <c r="AJW305"/>
      <c r="AJX305"/>
      <c r="AJY305"/>
      <c r="AJZ305"/>
      <c r="AKA305"/>
      <c r="AKB305"/>
      <c r="AKC305"/>
      <c r="AKD305"/>
      <c r="AKE305"/>
      <c r="AKF305"/>
      <c r="AKG305"/>
      <c r="AKH305"/>
      <c r="AKI305"/>
      <c r="AKJ305"/>
      <c r="AKK305"/>
      <c r="AKL305"/>
      <c r="AKM305"/>
      <c r="AKN305"/>
      <c r="AKO305"/>
      <c r="AKP305"/>
      <c r="AKQ305"/>
      <c r="AKR305"/>
      <c r="AKS305"/>
      <c r="AKT305"/>
      <c r="AKU305"/>
      <c r="AKV305"/>
      <c r="AKW305"/>
      <c r="AKX305"/>
      <c r="AKY305"/>
      <c r="AKZ305"/>
      <c r="ALA305"/>
      <c r="ALB305"/>
      <c r="ALC305"/>
      <c r="ALD305"/>
      <c r="ALE305"/>
      <c r="ALF305"/>
      <c r="ALG305"/>
      <c r="ALH305"/>
      <c r="ALI305"/>
      <c r="ALJ305"/>
      <c r="ALK305"/>
      <c r="ALL305"/>
      <c r="ALM305"/>
      <c r="ALN305"/>
      <c r="ALO305"/>
      <c r="ALP305"/>
      <c r="ALQ305"/>
      <c r="ALR305"/>
      <c r="ALS305"/>
      <c r="ALT305"/>
      <c r="ALU305"/>
      <c r="ALV305"/>
      <c r="ALW305"/>
      <c r="ALX305"/>
      <c r="ALY305"/>
      <c r="ALZ305"/>
      <c r="AMA305"/>
      <c r="AMB305"/>
      <c r="AMC305"/>
      <c r="AMD305"/>
      <c r="AME305"/>
      <c r="AMF305"/>
      <c r="AMG305"/>
      <c r="AMH305"/>
      <c r="AMI305"/>
      <c r="AMJ305"/>
    </row>
    <row r="306" spans="1:1024" ht="18.600000000000001" customHeight="1" x14ac:dyDescent="0.2">
      <c r="A306" s="100"/>
      <c r="B306" s="44"/>
      <c r="C306" s="41" t="s">
        <v>212</v>
      </c>
      <c r="D306" s="41" t="s">
        <v>213</v>
      </c>
      <c r="E306" s="41"/>
      <c r="F306" s="41"/>
      <c r="G306" s="41"/>
      <c r="H306" s="41"/>
      <c r="I306" s="41"/>
      <c r="J306" s="41"/>
      <c r="K306" s="41"/>
      <c r="L306" s="41"/>
      <c r="M306" s="91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  <c r="ABW306"/>
      <c r="ABX306"/>
      <c r="ABY306"/>
      <c r="ABZ306"/>
      <c r="ACA306"/>
      <c r="ACB306"/>
      <c r="ACC306"/>
      <c r="ACD306"/>
      <c r="ACE306"/>
      <c r="ACF306"/>
      <c r="ACG306"/>
      <c r="ACH306"/>
      <c r="ACI306"/>
      <c r="ACJ306"/>
      <c r="ACK306"/>
      <c r="ACL306"/>
      <c r="ACM306"/>
      <c r="ACN306"/>
      <c r="ACO306"/>
      <c r="ACP306"/>
      <c r="ACQ306"/>
      <c r="ACR306"/>
      <c r="ACS306"/>
      <c r="ACT306"/>
      <c r="ACU306"/>
      <c r="ACV306"/>
      <c r="ACW306"/>
      <c r="ACX306"/>
      <c r="ACY306"/>
      <c r="ACZ306"/>
      <c r="ADA306"/>
      <c r="ADB306"/>
      <c r="ADC306"/>
      <c r="ADD306"/>
      <c r="ADE306"/>
      <c r="ADF306"/>
      <c r="ADG306"/>
      <c r="ADH306"/>
      <c r="ADI306"/>
      <c r="ADJ306"/>
      <c r="ADK306"/>
      <c r="ADL306"/>
      <c r="ADM306"/>
      <c r="ADN306"/>
      <c r="ADO306"/>
      <c r="ADP306"/>
      <c r="ADQ306"/>
      <c r="ADR306"/>
      <c r="ADS306"/>
      <c r="ADT306"/>
      <c r="ADU306"/>
      <c r="ADV306"/>
      <c r="ADW306"/>
      <c r="ADX306"/>
      <c r="ADY306"/>
      <c r="ADZ306"/>
      <c r="AEA306"/>
      <c r="AEB306"/>
      <c r="AEC306"/>
      <c r="AED306"/>
      <c r="AEE306"/>
      <c r="AEF306"/>
      <c r="AEG306"/>
      <c r="AEH306"/>
      <c r="AEI306"/>
      <c r="AEJ306"/>
      <c r="AEK306"/>
      <c r="AEL306"/>
      <c r="AEM306"/>
      <c r="AEN306"/>
      <c r="AEO306"/>
      <c r="AEP306"/>
      <c r="AEQ306"/>
      <c r="AER306"/>
      <c r="AES306"/>
      <c r="AET306"/>
      <c r="AEU306"/>
      <c r="AEV306"/>
      <c r="AEW306"/>
      <c r="AEX306"/>
      <c r="AEY306"/>
      <c r="AEZ306"/>
      <c r="AFA306"/>
      <c r="AFB306"/>
      <c r="AFC306"/>
      <c r="AFD306"/>
      <c r="AFE306"/>
      <c r="AFF306"/>
      <c r="AFG306"/>
      <c r="AFH306"/>
      <c r="AFI306"/>
      <c r="AFJ306"/>
      <c r="AFK306"/>
      <c r="AFL306"/>
      <c r="AFM306"/>
      <c r="AFN306"/>
      <c r="AFO306"/>
      <c r="AFP306"/>
      <c r="AFQ306"/>
      <c r="AFR306"/>
      <c r="AFS306"/>
      <c r="AFT306"/>
      <c r="AFU306"/>
      <c r="AFV306"/>
      <c r="AFW306"/>
      <c r="AFX306"/>
      <c r="AFY306"/>
      <c r="AFZ306"/>
      <c r="AGA306"/>
      <c r="AGB306"/>
      <c r="AGC306"/>
      <c r="AGD306"/>
      <c r="AGE306"/>
      <c r="AGF306"/>
      <c r="AGG306"/>
      <c r="AGH306"/>
      <c r="AGI306"/>
      <c r="AGJ306"/>
      <c r="AGK306"/>
      <c r="AGL306"/>
      <c r="AGM306"/>
      <c r="AGN306"/>
      <c r="AGO306"/>
      <c r="AGP306"/>
      <c r="AGQ306"/>
      <c r="AGR306"/>
      <c r="AGS306"/>
      <c r="AGT306"/>
      <c r="AGU306"/>
      <c r="AGV306"/>
      <c r="AGW306"/>
      <c r="AGX306"/>
      <c r="AGY306"/>
      <c r="AGZ306"/>
      <c r="AHA306"/>
      <c r="AHB306"/>
      <c r="AHC306"/>
      <c r="AHD306"/>
      <c r="AHE306"/>
      <c r="AHF306"/>
      <c r="AHG306"/>
      <c r="AHH306"/>
      <c r="AHI306"/>
      <c r="AHJ306"/>
      <c r="AHK306"/>
      <c r="AHL306"/>
      <c r="AHM306"/>
      <c r="AHN306"/>
      <c r="AHO306"/>
      <c r="AHP306"/>
      <c r="AHQ306"/>
      <c r="AHR306"/>
      <c r="AHS306"/>
      <c r="AHT306"/>
      <c r="AHU306"/>
      <c r="AHV306"/>
      <c r="AHW306"/>
      <c r="AHX306"/>
      <c r="AHY306"/>
      <c r="AHZ306"/>
      <c r="AIA306"/>
      <c r="AIB306"/>
      <c r="AIC306"/>
      <c r="AID306"/>
      <c r="AIE306"/>
      <c r="AIF306"/>
      <c r="AIG306"/>
      <c r="AIH306"/>
      <c r="AII306"/>
      <c r="AIJ306"/>
      <c r="AIK306"/>
      <c r="AIL306"/>
      <c r="AIM306"/>
      <c r="AIN306"/>
      <c r="AIO306"/>
      <c r="AIP306"/>
      <c r="AIQ306"/>
      <c r="AIR306"/>
      <c r="AIS306"/>
      <c r="AIT306"/>
      <c r="AIU306"/>
      <c r="AIV306"/>
      <c r="AIW306"/>
      <c r="AIX306"/>
      <c r="AIY306"/>
      <c r="AIZ306"/>
      <c r="AJA306"/>
      <c r="AJB306"/>
      <c r="AJC306"/>
      <c r="AJD306"/>
      <c r="AJE306"/>
      <c r="AJF306"/>
      <c r="AJG306"/>
      <c r="AJH306"/>
      <c r="AJI306"/>
      <c r="AJJ306"/>
      <c r="AJK306"/>
      <c r="AJL306"/>
      <c r="AJM306"/>
      <c r="AJN306"/>
      <c r="AJO306"/>
      <c r="AJP306"/>
      <c r="AJQ306"/>
      <c r="AJR306"/>
      <c r="AJS306"/>
      <c r="AJT306"/>
      <c r="AJU306"/>
      <c r="AJV306"/>
      <c r="AJW306"/>
      <c r="AJX306"/>
      <c r="AJY306"/>
      <c r="AJZ306"/>
      <c r="AKA306"/>
      <c r="AKB306"/>
      <c r="AKC306"/>
      <c r="AKD306"/>
      <c r="AKE306"/>
      <c r="AKF306"/>
      <c r="AKG306"/>
      <c r="AKH306"/>
      <c r="AKI306"/>
      <c r="AKJ306"/>
      <c r="AKK306"/>
      <c r="AKL306"/>
      <c r="AKM306"/>
      <c r="AKN306"/>
      <c r="AKO306"/>
      <c r="AKP306"/>
      <c r="AKQ306"/>
      <c r="AKR306"/>
      <c r="AKS306"/>
      <c r="AKT306"/>
      <c r="AKU306"/>
      <c r="AKV306"/>
      <c r="AKW306"/>
      <c r="AKX306"/>
      <c r="AKY306"/>
      <c r="AKZ306"/>
      <c r="ALA306"/>
      <c r="ALB306"/>
      <c r="ALC306"/>
      <c r="ALD306"/>
      <c r="ALE306"/>
      <c r="ALF306"/>
      <c r="ALG306"/>
      <c r="ALH306"/>
      <c r="ALI306"/>
      <c r="ALJ306"/>
      <c r="ALK306"/>
      <c r="ALL306"/>
      <c r="ALM306"/>
      <c r="ALN306"/>
      <c r="ALO306"/>
      <c r="ALP306"/>
      <c r="ALQ306"/>
      <c r="ALR306"/>
      <c r="ALS306"/>
      <c r="ALT306"/>
      <c r="ALU306"/>
      <c r="ALV306"/>
      <c r="ALW306"/>
      <c r="ALX306"/>
      <c r="ALY306"/>
      <c r="ALZ306"/>
      <c r="AMA306"/>
      <c r="AMB306"/>
      <c r="AMC306"/>
      <c r="AMD306"/>
      <c r="AME306"/>
      <c r="AMF306"/>
      <c r="AMG306"/>
      <c r="AMH306"/>
      <c r="AMI306"/>
      <c r="AMJ306"/>
    </row>
    <row r="307" spans="1:1024" ht="30.75" customHeight="1" x14ac:dyDescent="0.2">
      <c r="A307" s="5" t="s">
        <v>214</v>
      </c>
      <c r="B307" s="5"/>
      <c r="C307" s="5"/>
      <c r="D307" s="41" t="s">
        <v>215</v>
      </c>
      <c r="E307" s="41"/>
      <c r="F307" s="41"/>
      <c r="G307" s="41"/>
      <c r="H307" s="41"/>
      <c r="I307" s="41"/>
      <c r="J307" s="41"/>
      <c r="K307" s="41"/>
      <c r="L307" s="41"/>
      <c r="M307" s="91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  <c r="ABW307"/>
      <c r="ABX307"/>
      <c r="ABY307"/>
      <c r="ABZ307"/>
      <c r="ACA307"/>
      <c r="ACB307"/>
      <c r="ACC307"/>
      <c r="ACD307"/>
      <c r="ACE307"/>
      <c r="ACF307"/>
      <c r="ACG307"/>
      <c r="ACH307"/>
      <c r="ACI307"/>
      <c r="ACJ307"/>
      <c r="ACK307"/>
      <c r="ACL307"/>
      <c r="ACM307"/>
      <c r="ACN307"/>
      <c r="ACO307"/>
      <c r="ACP307"/>
      <c r="ACQ307"/>
      <c r="ACR307"/>
      <c r="ACS307"/>
      <c r="ACT307"/>
      <c r="ACU307"/>
      <c r="ACV307"/>
      <c r="ACW307"/>
      <c r="ACX307"/>
      <c r="ACY307"/>
      <c r="ACZ307"/>
      <c r="ADA307"/>
      <c r="ADB307"/>
      <c r="ADC307"/>
      <c r="ADD307"/>
      <c r="ADE307"/>
      <c r="ADF307"/>
      <c r="ADG307"/>
      <c r="ADH307"/>
      <c r="ADI307"/>
      <c r="ADJ307"/>
      <c r="ADK307"/>
      <c r="ADL307"/>
      <c r="ADM307"/>
      <c r="ADN307"/>
      <c r="ADO307"/>
      <c r="ADP307"/>
      <c r="ADQ307"/>
      <c r="ADR307"/>
      <c r="ADS307"/>
      <c r="ADT307"/>
      <c r="ADU307"/>
      <c r="ADV307"/>
      <c r="ADW307"/>
      <c r="ADX307"/>
      <c r="ADY307"/>
      <c r="ADZ307"/>
      <c r="AEA307"/>
      <c r="AEB307"/>
      <c r="AEC307"/>
      <c r="AED307"/>
      <c r="AEE307"/>
      <c r="AEF307"/>
      <c r="AEG307"/>
      <c r="AEH307"/>
      <c r="AEI307"/>
      <c r="AEJ307"/>
      <c r="AEK307"/>
      <c r="AEL307"/>
      <c r="AEM307"/>
      <c r="AEN307"/>
      <c r="AEO307"/>
      <c r="AEP307"/>
      <c r="AEQ307"/>
      <c r="AER307"/>
      <c r="AES307"/>
      <c r="AET307"/>
      <c r="AEU307"/>
      <c r="AEV307"/>
      <c r="AEW307"/>
      <c r="AEX307"/>
      <c r="AEY307"/>
      <c r="AEZ307"/>
      <c r="AFA307"/>
      <c r="AFB307"/>
      <c r="AFC307"/>
      <c r="AFD307"/>
      <c r="AFE307"/>
      <c r="AFF307"/>
      <c r="AFG307"/>
      <c r="AFH307"/>
      <c r="AFI307"/>
      <c r="AFJ307"/>
      <c r="AFK307"/>
      <c r="AFL307"/>
      <c r="AFM307"/>
      <c r="AFN307"/>
      <c r="AFO307"/>
      <c r="AFP307"/>
      <c r="AFQ307"/>
      <c r="AFR307"/>
      <c r="AFS307"/>
      <c r="AFT307"/>
      <c r="AFU307"/>
      <c r="AFV307"/>
      <c r="AFW307"/>
      <c r="AFX307"/>
      <c r="AFY307"/>
      <c r="AFZ307"/>
      <c r="AGA307"/>
      <c r="AGB307"/>
      <c r="AGC307"/>
      <c r="AGD307"/>
      <c r="AGE307"/>
      <c r="AGF307"/>
      <c r="AGG307"/>
      <c r="AGH307"/>
      <c r="AGI307"/>
      <c r="AGJ307"/>
      <c r="AGK307"/>
      <c r="AGL307"/>
      <c r="AGM307"/>
      <c r="AGN307"/>
      <c r="AGO307"/>
      <c r="AGP307"/>
      <c r="AGQ307"/>
      <c r="AGR307"/>
      <c r="AGS307"/>
      <c r="AGT307"/>
      <c r="AGU307"/>
      <c r="AGV307"/>
      <c r="AGW307"/>
      <c r="AGX307"/>
      <c r="AGY307"/>
      <c r="AGZ307"/>
      <c r="AHA307"/>
      <c r="AHB307"/>
      <c r="AHC307"/>
      <c r="AHD307"/>
      <c r="AHE307"/>
      <c r="AHF307"/>
      <c r="AHG307"/>
      <c r="AHH307"/>
      <c r="AHI307"/>
      <c r="AHJ307"/>
      <c r="AHK307"/>
      <c r="AHL307"/>
      <c r="AHM307"/>
      <c r="AHN307"/>
      <c r="AHO307"/>
      <c r="AHP307"/>
      <c r="AHQ307"/>
      <c r="AHR307"/>
      <c r="AHS307"/>
      <c r="AHT307"/>
      <c r="AHU307"/>
      <c r="AHV307"/>
      <c r="AHW307"/>
      <c r="AHX307"/>
      <c r="AHY307"/>
      <c r="AHZ307"/>
      <c r="AIA307"/>
      <c r="AIB307"/>
      <c r="AIC307"/>
      <c r="AID307"/>
      <c r="AIE307"/>
      <c r="AIF307"/>
      <c r="AIG307"/>
      <c r="AIH307"/>
      <c r="AII307"/>
      <c r="AIJ307"/>
      <c r="AIK307"/>
      <c r="AIL307"/>
      <c r="AIM307"/>
      <c r="AIN307"/>
      <c r="AIO307"/>
      <c r="AIP307"/>
      <c r="AIQ307"/>
      <c r="AIR307"/>
      <c r="AIS307"/>
      <c r="AIT307"/>
      <c r="AIU307"/>
      <c r="AIV307"/>
      <c r="AIW307"/>
      <c r="AIX307"/>
      <c r="AIY307"/>
      <c r="AIZ307"/>
      <c r="AJA307"/>
      <c r="AJB307"/>
      <c r="AJC307"/>
      <c r="AJD307"/>
      <c r="AJE307"/>
      <c r="AJF307"/>
      <c r="AJG307"/>
      <c r="AJH307"/>
      <c r="AJI307"/>
      <c r="AJJ307"/>
      <c r="AJK307"/>
      <c r="AJL307"/>
      <c r="AJM307"/>
      <c r="AJN307"/>
      <c r="AJO307"/>
      <c r="AJP307"/>
      <c r="AJQ307"/>
      <c r="AJR307"/>
      <c r="AJS307"/>
      <c r="AJT307"/>
      <c r="AJU307"/>
      <c r="AJV307"/>
      <c r="AJW307"/>
      <c r="AJX307"/>
      <c r="AJY307"/>
      <c r="AJZ307"/>
      <c r="AKA307"/>
      <c r="AKB307"/>
      <c r="AKC307"/>
      <c r="AKD307"/>
      <c r="AKE307"/>
      <c r="AKF307"/>
      <c r="AKG307"/>
      <c r="AKH307"/>
      <c r="AKI307"/>
      <c r="AKJ307"/>
      <c r="AKK307"/>
      <c r="AKL307"/>
      <c r="AKM307"/>
      <c r="AKN307"/>
      <c r="AKO307"/>
      <c r="AKP307"/>
      <c r="AKQ307"/>
      <c r="AKR307"/>
      <c r="AKS307"/>
      <c r="AKT307"/>
      <c r="AKU307"/>
      <c r="AKV307"/>
      <c r="AKW307"/>
      <c r="AKX307"/>
      <c r="AKY307"/>
      <c r="AKZ307"/>
      <c r="ALA307"/>
      <c r="ALB307"/>
      <c r="ALC307"/>
      <c r="ALD307"/>
      <c r="ALE307"/>
      <c r="ALF307"/>
      <c r="ALG307"/>
      <c r="ALH307"/>
      <c r="ALI307"/>
      <c r="ALJ307"/>
      <c r="ALK307"/>
      <c r="ALL307"/>
      <c r="ALM307"/>
      <c r="ALN307"/>
      <c r="ALO307"/>
      <c r="ALP307"/>
      <c r="ALQ307"/>
      <c r="ALR307"/>
      <c r="ALS307"/>
      <c r="ALT307"/>
      <c r="ALU307"/>
      <c r="ALV307"/>
      <c r="ALW307"/>
      <c r="ALX307"/>
      <c r="ALY307"/>
      <c r="ALZ307"/>
      <c r="AMA307"/>
      <c r="AMB307"/>
      <c r="AMC307"/>
      <c r="AMD307"/>
      <c r="AME307"/>
      <c r="AMF307"/>
      <c r="AMG307"/>
      <c r="AMH307"/>
      <c r="AMI307"/>
      <c r="AMJ307"/>
    </row>
    <row r="308" spans="1:1024" ht="18.600000000000001" customHeight="1" x14ac:dyDescent="0.2">
      <c r="A308" s="92" t="s">
        <v>66</v>
      </c>
      <c r="B308" s="93"/>
      <c r="C308" s="93"/>
      <c r="D308" s="41"/>
      <c r="E308" s="41"/>
      <c r="F308" s="41"/>
      <c r="G308" s="41"/>
      <c r="H308" s="41"/>
      <c r="I308" s="41"/>
      <c r="J308" s="41"/>
      <c r="K308" s="41"/>
      <c r="L308" s="41"/>
      <c r="M308" s="91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  <c r="ABW308"/>
      <c r="ABX308"/>
      <c r="ABY308"/>
      <c r="ABZ308"/>
      <c r="ACA308"/>
      <c r="ACB308"/>
      <c r="ACC308"/>
      <c r="ACD308"/>
      <c r="ACE308"/>
      <c r="ACF308"/>
      <c r="ACG308"/>
      <c r="ACH308"/>
      <c r="ACI308"/>
      <c r="ACJ308"/>
      <c r="ACK308"/>
      <c r="ACL308"/>
      <c r="ACM308"/>
      <c r="ACN308"/>
      <c r="ACO308"/>
      <c r="ACP308"/>
      <c r="ACQ308"/>
      <c r="ACR308"/>
      <c r="ACS308"/>
      <c r="ACT308"/>
      <c r="ACU308"/>
      <c r="ACV308"/>
      <c r="ACW308"/>
      <c r="ACX308"/>
      <c r="ACY308"/>
      <c r="ACZ308"/>
      <c r="ADA308"/>
      <c r="ADB308"/>
      <c r="ADC308"/>
      <c r="ADD308"/>
      <c r="ADE308"/>
      <c r="ADF308"/>
      <c r="ADG308"/>
      <c r="ADH308"/>
      <c r="ADI308"/>
      <c r="ADJ308"/>
      <c r="ADK308"/>
      <c r="ADL308"/>
      <c r="ADM308"/>
      <c r="ADN308"/>
      <c r="ADO308"/>
      <c r="ADP308"/>
      <c r="ADQ308"/>
      <c r="ADR308"/>
      <c r="ADS308"/>
      <c r="ADT308"/>
      <c r="ADU308"/>
      <c r="ADV308"/>
      <c r="ADW308"/>
      <c r="ADX308"/>
      <c r="ADY308"/>
      <c r="ADZ308"/>
      <c r="AEA308"/>
      <c r="AEB308"/>
      <c r="AEC308"/>
      <c r="AED308"/>
      <c r="AEE308"/>
      <c r="AEF308"/>
      <c r="AEG308"/>
      <c r="AEH308"/>
      <c r="AEI308"/>
      <c r="AEJ308"/>
      <c r="AEK308"/>
      <c r="AEL308"/>
      <c r="AEM308"/>
      <c r="AEN308"/>
      <c r="AEO308"/>
      <c r="AEP308"/>
      <c r="AEQ308"/>
      <c r="AER308"/>
      <c r="AES308"/>
      <c r="AET308"/>
      <c r="AEU308"/>
      <c r="AEV308"/>
      <c r="AEW308"/>
      <c r="AEX308"/>
      <c r="AEY308"/>
      <c r="AEZ308"/>
      <c r="AFA308"/>
      <c r="AFB308"/>
      <c r="AFC308"/>
      <c r="AFD308"/>
      <c r="AFE308"/>
      <c r="AFF308"/>
      <c r="AFG308"/>
      <c r="AFH308"/>
      <c r="AFI308"/>
      <c r="AFJ308"/>
      <c r="AFK308"/>
      <c r="AFL308"/>
      <c r="AFM308"/>
      <c r="AFN308"/>
      <c r="AFO308"/>
      <c r="AFP308"/>
      <c r="AFQ308"/>
      <c r="AFR308"/>
      <c r="AFS308"/>
      <c r="AFT308"/>
      <c r="AFU308"/>
      <c r="AFV308"/>
      <c r="AFW308"/>
      <c r="AFX308"/>
      <c r="AFY308"/>
      <c r="AFZ308"/>
      <c r="AGA308"/>
      <c r="AGB308"/>
      <c r="AGC308"/>
      <c r="AGD308"/>
      <c r="AGE308"/>
      <c r="AGF308"/>
      <c r="AGG308"/>
      <c r="AGH308"/>
      <c r="AGI308"/>
      <c r="AGJ308"/>
      <c r="AGK308"/>
      <c r="AGL308"/>
      <c r="AGM308"/>
      <c r="AGN308"/>
      <c r="AGO308"/>
      <c r="AGP308"/>
      <c r="AGQ308"/>
      <c r="AGR308"/>
      <c r="AGS308"/>
      <c r="AGT308"/>
      <c r="AGU308"/>
      <c r="AGV308"/>
      <c r="AGW308"/>
      <c r="AGX308"/>
      <c r="AGY308"/>
      <c r="AGZ308"/>
      <c r="AHA308"/>
      <c r="AHB308"/>
      <c r="AHC308"/>
      <c r="AHD308"/>
      <c r="AHE308"/>
      <c r="AHF308"/>
      <c r="AHG308"/>
      <c r="AHH308"/>
      <c r="AHI308"/>
      <c r="AHJ308"/>
      <c r="AHK308"/>
      <c r="AHL308"/>
      <c r="AHM308"/>
      <c r="AHN308"/>
      <c r="AHO308"/>
      <c r="AHP308"/>
      <c r="AHQ308"/>
      <c r="AHR308"/>
      <c r="AHS308"/>
      <c r="AHT308"/>
      <c r="AHU308"/>
      <c r="AHV308"/>
      <c r="AHW308"/>
      <c r="AHX308"/>
      <c r="AHY308"/>
      <c r="AHZ308"/>
      <c r="AIA308"/>
      <c r="AIB308"/>
      <c r="AIC308"/>
      <c r="AID308"/>
      <c r="AIE308"/>
      <c r="AIF308"/>
      <c r="AIG308"/>
      <c r="AIH308"/>
      <c r="AII308"/>
      <c r="AIJ308"/>
      <c r="AIK308"/>
      <c r="AIL308"/>
      <c r="AIM308"/>
      <c r="AIN308"/>
      <c r="AIO308"/>
      <c r="AIP308"/>
      <c r="AIQ308"/>
      <c r="AIR308"/>
      <c r="AIS308"/>
      <c r="AIT308"/>
      <c r="AIU308"/>
      <c r="AIV308"/>
      <c r="AIW308"/>
      <c r="AIX308"/>
      <c r="AIY308"/>
      <c r="AIZ308"/>
      <c r="AJA308"/>
      <c r="AJB308"/>
      <c r="AJC308"/>
      <c r="AJD308"/>
      <c r="AJE308"/>
      <c r="AJF308"/>
      <c r="AJG308"/>
      <c r="AJH308"/>
      <c r="AJI308"/>
      <c r="AJJ308"/>
      <c r="AJK308"/>
      <c r="AJL308"/>
      <c r="AJM308"/>
      <c r="AJN308"/>
      <c r="AJO308"/>
      <c r="AJP308"/>
      <c r="AJQ308"/>
      <c r="AJR308"/>
      <c r="AJS308"/>
      <c r="AJT308"/>
      <c r="AJU308"/>
      <c r="AJV308"/>
      <c r="AJW308"/>
      <c r="AJX308"/>
      <c r="AJY308"/>
      <c r="AJZ308"/>
      <c r="AKA308"/>
      <c r="AKB308"/>
      <c r="AKC308"/>
      <c r="AKD308"/>
      <c r="AKE308"/>
      <c r="AKF308"/>
      <c r="AKG308"/>
      <c r="AKH308"/>
      <c r="AKI308"/>
      <c r="AKJ308"/>
      <c r="AKK308"/>
      <c r="AKL308"/>
      <c r="AKM308"/>
      <c r="AKN308"/>
      <c r="AKO308"/>
      <c r="AKP308"/>
      <c r="AKQ308"/>
      <c r="AKR308"/>
      <c r="AKS308"/>
      <c r="AKT308"/>
      <c r="AKU308"/>
      <c r="AKV308"/>
      <c r="AKW308"/>
      <c r="AKX308"/>
      <c r="AKY308"/>
      <c r="AKZ308"/>
      <c r="ALA308"/>
      <c r="ALB308"/>
      <c r="ALC308"/>
      <c r="ALD308"/>
      <c r="ALE308"/>
      <c r="ALF308"/>
      <c r="ALG308"/>
      <c r="ALH308"/>
      <c r="ALI308"/>
      <c r="ALJ308"/>
      <c r="ALK308"/>
      <c r="ALL308"/>
      <c r="ALM308"/>
      <c r="ALN308"/>
      <c r="ALO308"/>
      <c r="ALP308"/>
      <c r="ALQ308"/>
      <c r="ALR308"/>
      <c r="ALS308"/>
      <c r="ALT308"/>
      <c r="ALU308"/>
      <c r="ALV308"/>
      <c r="ALW308"/>
      <c r="ALX308"/>
      <c r="ALY308"/>
      <c r="ALZ308"/>
      <c r="AMA308"/>
      <c r="AMB308"/>
      <c r="AMC308"/>
      <c r="AMD308"/>
      <c r="AME308"/>
      <c r="AMF308"/>
      <c r="AMG308"/>
      <c r="AMH308"/>
      <c r="AMI308"/>
      <c r="AMJ308"/>
    </row>
    <row r="309" spans="1:1024" ht="18.600000000000001" customHeight="1" x14ac:dyDescent="0.2">
      <c r="A309" s="92"/>
      <c r="B309" s="41" t="s">
        <v>216</v>
      </c>
      <c r="C309" s="93"/>
      <c r="D309" s="41" t="s">
        <v>217</v>
      </c>
      <c r="E309" s="41"/>
      <c r="F309" s="41"/>
      <c r="G309" s="41"/>
      <c r="H309" s="41"/>
      <c r="I309" s="41"/>
      <c r="J309" s="41"/>
      <c r="K309" s="41"/>
      <c r="L309" s="41"/>
      <c r="M309" s="91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  <c r="QN309"/>
      <c r="QO309"/>
      <c r="QP309"/>
      <c r="QQ309"/>
      <c r="QR309"/>
      <c r="QS309"/>
      <c r="QT309"/>
      <c r="QU309"/>
      <c r="QV309"/>
      <c r="QW309"/>
      <c r="QX309"/>
      <c r="QY309"/>
      <c r="QZ309"/>
      <c r="RA309"/>
      <c r="RB309"/>
      <c r="RC309"/>
      <c r="RD309"/>
      <c r="RE309"/>
      <c r="RF309"/>
      <c r="RG309"/>
      <c r="RH309"/>
      <c r="RI309"/>
      <c r="RJ309"/>
      <c r="RK309"/>
      <c r="RL309"/>
      <c r="RM309"/>
      <c r="RN309"/>
      <c r="RO309"/>
      <c r="RP309"/>
      <c r="RQ309"/>
      <c r="RR309"/>
      <c r="RS309"/>
      <c r="RT309"/>
      <c r="RU309"/>
      <c r="RV309"/>
      <c r="RW309"/>
      <c r="RX309"/>
      <c r="RY309"/>
      <c r="RZ309"/>
      <c r="SA309"/>
      <c r="SB309"/>
      <c r="SC309"/>
      <c r="SD309"/>
      <c r="SE309"/>
      <c r="SF309"/>
      <c r="SG309"/>
      <c r="SH309"/>
      <c r="SI309"/>
      <c r="SJ309"/>
      <c r="SK309"/>
      <c r="SL309"/>
      <c r="SM309"/>
      <c r="SN309"/>
      <c r="SO309"/>
      <c r="SP309"/>
      <c r="SQ309"/>
      <c r="SR309"/>
      <c r="SS309"/>
      <c r="ST309"/>
      <c r="SU309"/>
      <c r="SV309"/>
      <c r="SW309"/>
      <c r="SX309"/>
      <c r="SY309"/>
      <c r="SZ309"/>
      <c r="TA309"/>
      <c r="TB309"/>
      <c r="TC309"/>
      <c r="TD309"/>
      <c r="TE309"/>
      <c r="TF309"/>
      <c r="TG309"/>
      <c r="TH309"/>
      <c r="TI309"/>
      <c r="TJ309"/>
      <c r="TK309"/>
      <c r="TL309"/>
      <c r="TM309"/>
      <c r="TN309"/>
      <c r="TO309"/>
      <c r="TP309"/>
      <c r="TQ309"/>
      <c r="TR309"/>
      <c r="TS309"/>
      <c r="TT309"/>
      <c r="TU309"/>
      <c r="TV309"/>
      <c r="TW309"/>
      <c r="TX309"/>
      <c r="TY309"/>
      <c r="TZ309"/>
      <c r="UA309"/>
      <c r="UB309"/>
      <c r="UC309"/>
      <c r="UD309"/>
      <c r="UE309"/>
      <c r="UF309"/>
      <c r="UG309"/>
      <c r="UH309"/>
      <c r="UI309"/>
      <c r="UJ309"/>
      <c r="UK309"/>
      <c r="UL309"/>
      <c r="UM309"/>
      <c r="UN309"/>
      <c r="UO309"/>
      <c r="UP309"/>
      <c r="UQ309"/>
      <c r="UR309"/>
      <c r="US309"/>
      <c r="UT309"/>
      <c r="UU309"/>
      <c r="UV309"/>
      <c r="UW309"/>
      <c r="UX309"/>
      <c r="UY309"/>
      <c r="UZ309"/>
      <c r="VA309"/>
      <c r="VB309"/>
      <c r="VC309"/>
      <c r="VD309"/>
      <c r="VE309"/>
      <c r="VF309"/>
      <c r="VG309"/>
      <c r="VH309"/>
      <c r="VI309"/>
      <c r="VJ309"/>
      <c r="VK309"/>
      <c r="VL309"/>
      <c r="VM309"/>
      <c r="VN309"/>
      <c r="VO309"/>
      <c r="VP309"/>
      <c r="VQ309"/>
      <c r="VR309"/>
      <c r="VS309"/>
      <c r="VT309"/>
      <c r="VU309"/>
      <c r="VV309"/>
      <c r="VW309"/>
      <c r="VX309"/>
      <c r="VY309"/>
      <c r="VZ309"/>
      <c r="WA309"/>
      <c r="WB309"/>
      <c r="WC309"/>
      <c r="WD309"/>
      <c r="WE309"/>
      <c r="WF309"/>
      <c r="WG309"/>
      <c r="WH309"/>
      <c r="WI309"/>
      <c r="WJ309"/>
      <c r="WK309"/>
      <c r="WL309"/>
      <c r="WM309"/>
      <c r="WN309"/>
      <c r="WO309"/>
      <c r="WP309"/>
      <c r="WQ309"/>
      <c r="WR309"/>
      <c r="WS309"/>
      <c r="WT309"/>
      <c r="WU309"/>
      <c r="WV309"/>
      <c r="WW309"/>
      <c r="WX309"/>
      <c r="WY309"/>
      <c r="WZ309"/>
      <c r="XA309"/>
      <c r="XB309"/>
      <c r="XC309"/>
      <c r="XD309"/>
      <c r="XE309"/>
      <c r="XF309"/>
      <c r="XG309"/>
      <c r="XH309"/>
      <c r="XI309"/>
      <c r="XJ309"/>
      <c r="XK309"/>
      <c r="XL309"/>
      <c r="XM309"/>
      <c r="XN309"/>
      <c r="XO309"/>
      <c r="XP309"/>
      <c r="XQ309"/>
      <c r="XR309"/>
      <c r="XS309"/>
      <c r="XT309"/>
      <c r="XU309"/>
      <c r="XV309"/>
      <c r="XW309"/>
      <c r="XX309"/>
      <c r="XY309"/>
      <c r="XZ309"/>
      <c r="YA309"/>
      <c r="YB309"/>
      <c r="YC309"/>
      <c r="YD309"/>
      <c r="YE309"/>
      <c r="YF309"/>
      <c r="YG309"/>
      <c r="YH309"/>
      <c r="YI309"/>
      <c r="YJ309"/>
      <c r="YK309"/>
      <c r="YL309"/>
      <c r="YM309"/>
      <c r="YN309"/>
      <c r="YO309"/>
      <c r="YP309"/>
      <c r="YQ309"/>
      <c r="YR309"/>
      <c r="YS309"/>
      <c r="YT309"/>
      <c r="YU309"/>
      <c r="YV309"/>
      <c r="YW309"/>
      <c r="YX309"/>
      <c r="YY309"/>
      <c r="YZ309"/>
      <c r="ZA309"/>
      <c r="ZB309"/>
      <c r="ZC309"/>
      <c r="ZD309"/>
      <c r="ZE309"/>
      <c r="ZF309"/>
      <c r="ZG309"/>
      <c r="ZH309"/>
      <c r="ZI309"/>
      <c r="ZJ309"/>
      <c r="ZK309"/>
      <c r="ZL309"/>
      <c r="ZM309"/>
      <c r="ZN309"/>
      <c r="ZO309"/>
      <c r="ZP309"/>
      <c r="ZQ309"/>
      <c r="ZR309"/>
      <c r="ZS309"/>
      <c r="ZT309"/>
      <c r="ZU309"/>
      <c r="ZV309"/>
      <c r="ZW309"/>
      <c r="ZX309"/>
      <c r="ZY309"/>
      <c r="ZZ309"/>
      <c r="AAA309"/>
      <c r="AAB309"/>
      <c r="AAC309"/>
      <c r="AAD309"/>
      <c r="AAE309"/>
      <c r="AAF309"/>
      <c r="AAG309"/>
      <c r="AAH309"/>
      <c r="AAI309"/>
      <c r="AAJ309"/>
      <c r="AAK309"/>
      <c r="AAL309"/>
      <c r="AAM309"/>
      <c r="AAN309"/>
      <c r="AAO309"/>
      <c r="AAP309"/>
      <c r="AAQ309"/>
      <c r="AAR309"/>
      <c r="AAS309"/>
      <c r="AAT309"/>
      <c r="AAU309"/>
      <c r="AAV309"/>
      <c r="AAW309"/>
      <c r="AAX309"/>
      <c r="AAY309"/>
      <c r="AAZ309"/>
      <c r="ABA309"/>
      <c r="ABB309"/>
      <c r="ABC309"/>
      <c r="ABD309"/>
      <c r="ABE309"/>
      <c r="ABF309"/>
      <c r="ABG309"/>
      <c r="ABH309"/>
      <c r="ABI309"/>
      <c r="ABJ309"/>
      <c r="ABK309"/>
      <c r="ABL309"/>
      <c r="ABM309"/>
      <c r="ABN309"/>
      <c r="ABO309"/>
      <c r="ABP309"/>
      <c r="ABQ309"/>
      <c r="ABR309"/>
      <c r="ABS309"/>
      <c r="ABT309"/>
      <c r="ABU309"/>
      <c r="ABV309"/>
      <c r="ABW309"/>
      <c r="ABX309"/>
      <c r="ABY309"/>
      <c r="ABZ309"/>
      <c r="ACA309"/>
      <c r="ACB309"/>
      <c r="ACC309"/>
      <c r="ACD309"/>
      <c r="ACE309"/>
      <c r="ACF309"/>
      <c r="ACG309"/>
      <c r="ACH309"/>
      <c r="ACI309"/>
      <c r="ACJ309"/>
      <c r="ACK309"/>
      <c r="ACL309"/>
      <c r="ACM309"/>
      <c r="ACN309"/>
      <c r="ACO309"/>
      <c r="ACP309"/>
      <c r="ACQ309"/>
      <c r="ACR309"/>
      <c r="ACS309"/>
      <c r="ACT309"/>
      <c r="ACU309"/>
      <c r="ACV309"/>
      <c r="ACW309"/>
      <c r="ACX309"/>
      <c r="ACY309"/>
      <c r="ACZ309"/>
      <c r="ADA309"/>
      <c r="ADB309"/>
      <c r="ADC309"/>
      <c r="ADD309"/>
      <c r="ADE309"/>
      <c r="ADF309"/>
      <c r="ADG309"/>
      <c r="ADH309"/>
      <c r="ADI309"/>
      <c r="ADJ309"/>
      <c r="ADK309"/>
      <c r="ADL309"/>
      <c r="ADM309"/>
      <c r="ADN309"/>
      <c r="ADO309"/>
      <c r="ADP309"/>
      <c r="ADQ309"/>
      <c r="ADR309"/>
      <c r="ADS309"/>
      <c r="ADT309"/>
      <c r="ADU309"/>
      <c r="ADV309"/>
      <c r="ADW309"/>
      <c r="ADX309"/>
      <c r="ADY309"/>
      <c r="ADZ309"/>
      <c r="AEA309"/>
      <c r="AEB309"/>
      <c r="AEC309"/>
      <c r="AED309"/>
      <c r="AEE309"/>
      <c r="AEF309"/>
      <c r="AEG309"/>
      <c r="AEH309"/>
      <c r="AEI309"/>
      <c r="AEJ309"/>
      <c r="AEK309"/>
      <c r="AEL309"/>
      <c r="AEM309"/>
      <c r="AEN309"/>
      <c r="AEO309"/>
      <c r="AEP309"/>
      <c r="AEQ309"/>
      <c r="AER309"/>
      <c r="AES309"/>
      <c r="AET309"/>
      <c r="AEU309"/>
      <c r="AEV309"/>
      <c r="AEW309"/>
      <c r="AEX309"/>
      <c r="AEY309"/>
      <c r="AEZ309"/>
      <c r="AFA309"/>
      <c r="AFB309"/>
      <c r="AFC309"/>
      <c r="AFD309"/>
      <c r="AFE309"/>
      <c r="AFF309"/>
      <c r="AFG309"/>
      <c r="AFH309"/>
      <c r="AFI309"/>
      <c r="AFJ309"/>
      <c r="AFK309"/>
      <c r="AFL309"/>
      <c r="AFM309"/>
      <c r="AFN309"/>
      <c r="AFO309"/>
      <c r="AFP309"/>
      <c r="AFQ309"/>
      <c r="AFR309"/>
      <c r="AFS309"/>
      <c r="AFT309"/>
      <c r="AFU309"/>
      <c r="AFV309"/>
      <c r="AFW309"/>
      <c r="AFX309"/>
      <c r="AFY309"/>
      <c r="AFZ309"/>
      <c r="AGA309"/>
      <c r="AGB309"/>
      <c r="AGC309"/>
      <c r="AGD309"/>
      <c r="AGE309"/>
      <c r="AGF309"/>
      <c r="AGG309"/>
      <c r="AGH309"/>
      <c r="AGI309"/>
      <c r="AGJ309"/>
      <c r="AGK309"/>
      <c r="AGL309"/>
      <c r="AGM309"/>
      <c r="AGN309"/>
      <c r="AGO309"/>
      <c r="AGP309"/>
      <c r="AGQ309"/>
      <c r="AGR309"/>
      <c r="AGS309"/>
      <c r="AGT309"/>
      <c r="AGU309"/>
      <c r="AGV309"/>
      <c r="AGW309"/>
      <c r="AGX309"/>
      <c r="AGY309"/>
      <c r="AGZ309"/>
      <c r="AHA309"/>
      <c r="AHB309"/>
      <c r="AHC309"/>
      <c r="AHD309"/>
      <c r="AHE309"/>
      <c r="AHF309"/>
      <c r="AHG309"/>
      <c r="AHH309"/>
      <c r="AHI309"/>
      <c r="AHJ309"/>
      <c r="AHK309"/>
      <c r="AHL309"/>
      <c r="AHM309"/>
      <c r="AHN309"/>
      <c r="AHO309"/>
      <c r="AHP309"/>
      <c r="AHQ309"/>
      <c r="AHR309"/>
      <c r="AHS309"/>
      <c r="AHT309"/>
      <c r="AHU309"/>
      <c r="AHV309"/>
      <c r="AHW309"/>
      <c r="AHX309"/>
      <c r="AHY309"/>
      <c r="AHZ309"/>
      <c r="AIA309"/>
      <c r="AIB309"/>
      <c r="AIC309"/>
      <c r="AID309"/>
      <c r="AIE309"/>
      <c r="AIF309"/>
      <c r="AIG309"/>
      <c r="AIH309"/>
      <c r="AII309"/>
      <c r="AIJ309"/>
      <c r="AIK309"/>
      <c r="AIL309"/>
      <c r="AIM309"/>
      <c r="AIN309"/>
      <c r="AIO309"/>
      <c r="AIP309"/>
      <c r="AIQ309"/>
      <c r="AIR309"/>
      <c r="AIS309"/>
      <c r="AIT309"/>
      <c r="AIU309"/>
      <c r="AIV309"/>
      <c r="AIW309"/>
      <c r="AIX309"/>
      <c r="AIY309"/>
      <c r="AIZ309"/>
      <c r="AJA309"/>
      <c r="AJB309"/>
      <c r="AJC309"/>
      <c r="AJD309"/>
      <c r="AJE309"/>
      <c r="AJF309"/>
      <c r="AJG309"/>
      <c r="AJH309"/>
      <c r="AJI309"/>
      <c r="AJJ309"/>
      <c r="AJK309"/>
      <c r="AJL309"/>
      <c r="AJM309"/>
      <c r="AJN309"/>
      <c r="AJO309"/>
      <c r="AJP309"/>
      <c r="AJQ309"/>
      <c r="AJR309"/>
      <c r="AJS309"/>
      <c r="AJT309"/>
      <c r="AJU309"/>
      <c r="AJV309"/>
      <c r="AJW309"/>
      <c r="AJX309"/>
      <c r="AJY309"/>
      <c r="AJZ309"/>
      <c r="AKA309"/>
      <c r="AKB309"/>
      <c r="AKC309"/>
      <c r="AKD309"/>
      <c r="AKE309"/>
      <c r="AKF309"/>
      <c r="AKG309"/>
      <c r="AKH309"/>
      <c r="AKI309"/>
      <c r="AKJ309"/>
      <c r="AKK309"/>
      <c r="AKL309"/>
      <c r="AKM309"/>
      <c r="AKN309"/>
      <c r="AKO309"/>
      <c r="AKP309"/>
      <c r="AKQ309"/>
      <c r="AKR309"/>
      <c r="AKS309"/>
      <c r="AKT309"/>
      <c r="AKU309"/>
      <c r="AKV309"/>
      <c r="AKW309"/>
      <c r="AKX309"/>
      <c r="AKY309"/>
      <c r="AKZ309"/>
      <c r="ALA309"/>
      <c r="ALB309"/>
      <c r="ALC309"/>
      <c r="ALD309"/>
      <c r="ALE309"/>
      <c r="ALF309"/>
      <c r="ALG309"/>
      <c r="ALH309"/>
      <c r="ALI309"/>
      <c r="ALJ309"/>
      <c r="ALK309"/>
      <c r="ALL309"/>
      <c r="ALM309"/>
      <c r="ALN309"/>
      <c r="ALO309"/>
      <c r="ALP309"/>
      <c r="ALQ309"/>
      <c r="ALR309"/>
      <c r="ALS309"/>
      <c r="ALT309"/>
      <c r="ALU309"/>
      <c r="ALV309"/>
      <c r="ALW309"/>
      <c r="ALX309"/>
      <c r="ALY309"/>
      <c r="ALZ309"/>
      <c r="AMA309"/>
      <c r="AMB309"/>
      <c r="AMC309"/>
      <c r="AMD309"/>
      <c r="AME309"/>
      <c r="AMF309"/>
      <c r="AMG309"/>
      <c r="AMH309"/>
      <c r="AMI309"/>
      <c r="AMJ309"/>
    </row>
    <row r="310" spans="1:1024" ht="18.600000000000001" customHeight="1" x14ac:dyDescent="0.2">
      <c r="A310" s="92"/>
      <c r="B310" s="93"/>
      <c r="C310" s="41" t="s">
        <v>218</v>
      </c>
      <c r="D310" s="41" t="s">
        <v>219</v>
      </c>
      <c r="E310" s="41"/>
      <c r="F310" s="41"/>
      <c r="G310" s="41"/>
      <c r="H310" s="41"/>
      <c r="I310" s="41"/>
      <c r="J310" s="41"/>
      <c r="K310" s="41"/>
      <c r="L310" s="41"/>
      <c r="M310" s="91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  <c r="LB310"/>
      <c r="LC310"/>
      <c r="LD310"/>
      <c r="LE310"/>
      <c r="LF310"/>
      <c r="LG310"/>
      <c r="LH310"/>
      <c r="LI310"/>
      <c r="LJ310"/>
      <c r="LK310"/>
      <c r="LL310"/>
      <c r="LM310"/>
      <c r="LN310"/>
      <c r="LO310"/>
      <c r="LP310"/>
      <c r="LQ310"/>
      <c r="LR310"/>
      <c r="LS310"/>
      <c r="LT310"/>
      <c r="LU310"/>
      <c r="LV310"/>
      <c r="LW310"/>
      <c r="LX310"/>
      <c r="LY310"/>
      <c r="LZ310"/>
      <c r="MA310"/>
      <c r="MB310"/>
      <c r="MC310"/>
      <c r="MD310"/>
      <c r="ME310"/>
      <c r="MF310"/>
      <c r="MG310"/>
      <c r="MH310"/>
      <c r="MI310"/>
      <c r="MJ310"/>
      <c r="MK310"/>
      <c r="ML310"/>
      <c r="MM310"/>
      <c r="MN310"/>
      <c r="MO310"/>
      <c r="MP310"/>
      <c r="MQ310"/>
      <c r="MR310"/>
      <c r="MS310"/>
      <c r="MT310"/>
      <c r="MU310"/>
      <c r="MV310"/>
      <c r="MW310"/>
      <c r="MX310"/>
      <c r="MY310"/>
      <c r="MZ310"/>
      <c r="NA310"/>
      <c r="NB310"/>
      <c r="NC310"/>
      <c r="ND310"/>
      <c r="NE310"/>
      <c r="NF310"/>
      <c r="NG310"/>
      <c r="NH310"/>
      <c r="NI310"/>
      <c r="NJ310"/>
      <c r="NK310"/>
      <c r="NL310"/>
      <c r="NM310"/>
      <c r="NN310"/>
      <c r="NO310"/>
      <c r="NP310"/>
      <c r="NQ310"/>
      <c r="NR310"/>
      <c r="NS310"/>
      <c r="NT310"/>
      <c r="NU310"/>
      <c r="NV310"/>
      <c r="NW310"/>
      <c r="NX310"/>
      <c r="NY310"/>
      <c r="NZ310"/>
      <c r="OA310"/>
      <c r="OB310"/>
      <c r="OC310"/>
      <c r="OD310"/>
      <c r="OE310"/>
      <c r="OF310"/>
      <c r="OG310"/>
      <c r="OH310"/>
      <c r="OI310"/>
      <c r="OJ310"/>
      <c r="OK310"/>
      <c r="OL310"/>
      <c r="OM310"/>
      <c r="ON310"/>
      <c r="OO310"/>
      <c r="OP310"/>
      <c r="OQ310"/>
      <c r="OR310"/>
      <c r="OS310"/>
      <c r="OT310"/>
      <c r="OU310"/>
      <c r="OV310"/>
      <c r="OW310"/>
      <c r="OX310"/>
      <c r="OY310"/>
      <c r="OZ310"/>
      <c r="PA310"/>
      <c r="PB310"/>
      <c r="PC310"/>
      <c r="PD310"/>
      <c r="PE310"/>
      <c r="PF310"/>
      <c r="PG310"/>
      <c r="PH310"/>
      <c r="PI310"/>
      <c r="PJ310"/>
      <c r="PK310"/>
      <c r="PL310"/>
      <c r="PM310"/>
      <c r="PN310"/>
      <c r="PO310"/>
      <c r="PP310"/>
      <c r="PQ310"/>
      <c r="PR310"/>
      <c r="PS310"/>
      <c r="PT310"/>
      <c r="PU310"/>
      <c r="PV310"/>
      <c r="PW310"/>
      <c r="PX310"/>
      <c r="PY310"/>
      <c r="PZ310"/>
      <c r="QA310"/>
      <c r="QB310"/>
      <c r="QC310"/>
      <c r="QD310"/>
      <c r="QE310"/>
      <c r="QF310"/>
      <c r="QG310"/>
      <c r="QH310"/>
      <c r="QI310"/>
      <c r="QJ310"/>
      <c r="QK310"/>
      <c r="QL310"/>
      <c r="QM310"/>
      <c r="QN310"/>
      <c r="QO310"/>
      <c r="QP310"/>
      <c r="QQ310"/>
      <c r="QR310"/>
      <c r="QS310"/>
      <c r="QT310"/>
      <c r="QU310"/>
      <c r="QV310"/>
      <c r="QW310"/>
      <c r="QX310"/>
      <c r="QY310"/>
      <c r="QZ310"/>
      <c r="RA310"/>
      <c r="RB310"/>
      <c r="RC310"/>
      <c r="RD310"/>
      <c r="RE310"/>
      <c r="RF310"/>
      <c r="RG310"/>
      <c r="RH310"/>
      <c r="RI310"/>
      <c r="RJ310"/>
      <c r="RK310"/>
      <c r="RL310"/>
      <c r="RM310"/>
      <c r="RN310"/>
      <c r="RO310"/>
      <c r="RP310"/>
      <c r="RQ310"/>
      <c r="RR310"/>
      <c r="RS310"/>
      <c r="RT310"/>
      <c r="RU310"/>
      <c r="RV310"/>
      <c r="RW310"/>
      <c r="RX310"/>
      <c r="RY310"/>
      <c r="RZ310"/>
      <c r="SA310"/>
      <c r="SB310"/>
      <c r="SC310"/>
      <c r="SD310"/>
      <c r="SE310"/>
      <c r="SF310"/>
      <c r="SG310"/>
      <c r="SH310"/>
      <c r="SI310"/>
      <c r="SJ310"/>
      <c r="SK310"/>
      <c r="SL310"/>
      <c r="SM310"/>
      <c r="SN310"/>
      <c r="SO310"/>
      <c r="SP310"/>
      <c r="SQ310"/>
      <c r="SR310"/>
      <c r="SS310"/>
      <c r="ST310"/>
      <c r="SU310"/>
      <c r="SV310"/>
      <c r="SW310"/>
      <c r="SX310"/>
      <c r="SY310"/>
      <c r="SZ310"/>
      <c r="TA310"/>
      <c r="TB310"/>
      <c r="TC310"/>
      <c r="TD310"/>
      <c r="TE310"/>
      <c r="TF310"/>
      <c r="TG310"/>
      <c r="TH310"/>
      <c r="TI310"/>
      <c r="TJ310"/>
      <c r="TK310"/>
      <c r="TL310"/>
      <c r="TM310"/>
      <c r="TN310"/>
      <c r="TO310"/>
      <c r="TP310"/>
      <c r="TQ310"/>
      <c r="TR310"/>
      <c r="TS310"/>
      <c r="TT310"/>
      <c r="TU310"/>
      <c r="TV310"/>
      <c r="TW310"/>
      <c r="TX310"/>
      <c r="TY310"/>
      <c r="TZ310"/>
      <c r="UA310"/>
      <c r="UB310"/>
      <c r="UC310"/>
      <c r="UD310"/>
      <c r="UE310"/>
      <c r="UF310"/>
      <c r="UG310"/>
      <c r="UH310"/>
      <c r="UI310"/>
      <c r="UJ310"/>
      <c r="UK310"/>
      <c r="UL310"/>
      <c r="UM310"/>
      <c r="UN310"/>
      <c r="UO310"/>
      <c r="UP310"/>
      <c r="UQ310"/>
      <c r="UR310"/>
      <c r="US310"/>
      <c r="UT310"/>
      <c r="UU310"/>
      <c r="UV310"/>
      <c r="UW310"/>
      <c r="UX310"/>
      <c r="UY310"/>
      <c r="UZ310"/>
      <c r="VA310"/>
      <c r="VB310"/>
      <c r="VC310"/>
      <c r="VD310"/>
      <c r="VE310"/>
      <c r="VF310"/>
      <c r="VG310"/>
      <c r="VH310"/>
      <c r="VI310"/>
      <c r="VJ310"/>
      <c r="VK310"/>
      <c r="VL310"/>
      <c r="VM310"/>
      <c r="VN310"/>
      <c r="VO310"/>
      <c r="VP310"/>
      <c r="VQ310"/>
      <c r="VR310"/>
      <c r="VS310"/>
      <c r="VT310"/>
      <c r="VU310"/>
      <c r="VV310"/>
      <c r="VW310"/>
      <c r="VX310"/>
      <c r="VY310"/>
      <c r="VZ310"/>
      <c r="WA310"/>
      <c r="WB310"/>
      <c r="WC310"/>
      <c r="WD310"/>
      <c r="WE310"/>
      <c r="WF310"/>
      <c r="WG310"/>
      <c r="WH310"/>
      <c r="WI310"/>
      <c r="WJ310"/>
      <c r="WK310"/>
      <c r="WL310"/>
      <c r="WM310"/>
      <c r="WN310"/>
      <c r="WO310"/>
      <c r="WP310"/>
      <c r="WQ310"/>
      <c r="WR310"/>
      <c r="WS310"/>
      <c r="WT310"/>
      <c r="WU310"/>
      <c r="WV310"/>
      <c r="WW310"/>
      <c r="WX310"/>
      <c r="WY310"/>
      <c r="WZ310"/>
      <c r="XA310"/>
      <c r="XB310"/>
      <c r="XC310"/>
      <c r="XD310"/>
      <c r="XE310"/>
      <c r="XF310"/>
      <c r="XG310"/>
      <c r="XH310"/>
      <c r="XI310"/>
      <c r="XJ310"/>
      <c r="XK310"/>
      <c r="XL310"/>
      <c r="XM310"/>
      <c r="XN310"/>
      <c r="XO310"/>
      <c r="XP310"/>
      <c r="XQ310"/>
      <c r="XR310"/>
      <c r="XS310"/>
      <c r="XT310"/>
      <c r="XU310"/>
      <c r="XV310"/>
      <c r="XW310"/>
      <c r="XX310"/>
      <c r="XY310"/>
      <c r="XZ310"/>
      <c r="YA310"/>
      <c r="YB310"/>
      <c r="YC310"/>
      <c r="YD310"/>
      <c r="YE310"/>
      <c r="YF310"/>
      <c r="YG310"/>
      <c r="YH310"/>
      <c r="YI310"/>
      <c r="YJ310"/>
      <c r="YK310"/>
      <c r="YL310"/>
      <c r="YM310"/>
      <c r="YN310"/>
      <c r="YO310"/>
      <c r="YP310"/>
      <c r="YQ310"/>
      <c r="YR310"/>
      <c r="YS310"/>
      <c r="YT310"/>
      <c r="YU310"/>
      <c r="YV310"/>
      <c r="YW310"/>
      <c r="YX310"/>
      <c r="YY310"/>
      <c r="YZ310"/>
      <c r="ZA310"/>
      <c r="ZB310"/>
      <c r="ZC310"/>
      <c r="ZD310"/>
      <c r="ZE310"/>
      <c r="ZF310"/>
      <c r="ZG310"/>
      <c r="ZH310"/>
      <c r="ZI310"/>
      <c r="ZJ310"/>
      <c r="ZK310"/>
      <c r="ZL310"/>
      <c r="ZM310"/>
      <c r="ZN310"/>
      <c r="ZO310"/>
      <c r="ZP310"/>
      <c r="ZQ310"/>
      <c r="ZR310"/>
      <c r="ZS310"/>
      <c r="ZT310"/>
      <c r="ZU310"/>
      <c r="ZV310"/>
      <c r="ZW310"/>
      <c r="ZX310"/>
      <c r="ZY310"/>
      <c r="ZZ310"/>
      <c r="AAA310"/>
      <c r="AAB310"/>
      <c r="AAC310"/>
      <c r="AAD310"/>
      <c r="AAE310"/>
      <c r="AAF310"/>
      <c r="AAG310"/>
      <c r="AAH310"/>
      <c r="AAI310"/>
      <c r="AAJ310"/>
      <c r="AAK310"/>
      <c r="AAL310"/>
      <c r="AAM310"/>
      <c r="AAN310"/>
      <c r="AAO310"/>
      <c r="AAP310"/>
      <c r="AAQ310"/>
      <c r="AAR310"/>
      <c r="AAS310"/>
      <c r="AAT310"/>
      <c r="AAU310"/>
      <c r="AAV310"/>
      <c r="AAW310"/>
      <c r="AAX310"/>
      <c r="AAY310"/>
      <c r="AAZ310"/>
      <c r="ABA310"/>
      <c r="ABB310"/>
      <c r="ABC310"/>
      <c r="ABD310"/>
      <c r="ABE310"/>
      <c r="ABF310"/>
      <c r="ABG310"/>
      <c r="ABH310"/>
      <c r="ABI310"/>
      <c r="ABJ310"/>
      <c r="ABK310"/>
      <c r="ABL310"/>
      <c r="ABM310"/>
      <c r="ABN310"/>
      <c r="ABO310"/>
      <c r="ABP310"/>
      <c r="ABQ310"/>
      <c r="ABR310"/>
      <c r="ABS310"/>
      <c r="ABT310"/>
      <c r="ABU310"/>
      <c r="ABV310"/>
      <c r="ABW310"/>
      <c r="ABX310"/>
      <c r="ABY310"/>
      <c r="ABZ310"/>
      <c r="ACA310"/>
      <c r="ACB310"/>
      <c r="ACC310"/>
      <c r="ACD310"/>
      <c r="ACE310"/>
      <c r="ACF310"/>
      <c r="ACG310"/>
      <c r="ACH310"/>
      <c r="ACI310"/>
      <c r="ACJ310"/>
      <c r="ACK310"/>
      <c r="ACL310"/>
      <c r="ACM310"/>
      <c r="ACN310"/>
      <c r="ACO310"/>
      <c r="ACP310"/>
      <c r="ACQ310"/>
      <c r="ACR310"/>
      <c r="ACS310"/>
      <c r="ACT310"/>
      <c r="ACU310"/>
      <c r="ACV310"/>
      <c r="ACW310"/>
      <c r="ACX310"/>
      <c r="ACY310"/>
      <c r="ACZ310"/>
      <c r="ADA310"/>
      <c r="ADB310"/>
      <c r="ADC310"/>
      <c r="ADD310"/>
      <c r="ADE310"/>
      <c r="ADF310"/>
      <c r="ADG310"/>
      <c r="ADH310"/>
      <c r="ADI310"/>
      <c r="ADJ310"/>
      <c r="ADK310"/>
      <c r="ADL310"/>
      <c r="ADM310"/>
      <c r="ADN310"/>
      <c r="ADO310"/>
      <c r="ADP310"/>
      <c r="ADQ310"/>
      <c r="ADR310"/>
      <c r="ADS310"/>
      <c r="ADT310"/>
      <c r="ADU310"/>
      <c r="ADV310"/>
      <c r="ADW310"/>
      <c r="ADX310"/>
      <c r="ADY310"/>
      <c r="ADZ310"/>
      <c r="AEA310"/>
      <c r="AEB310"/>
      <c r="AEC310"/>
      <c r="AED310"/>
      <c r="AEE310"/>
      <c r="AEF310"/>
      <c r="AEG310"/>
      <c r="AEH310"/>
      <c r="AEI310"/>
      <c r="AEJ310"/>
      <c r="AEK310"/>
      <c r="AEL310"/>
      <c r="AEM310"/>
      <c r="AEN310"/>
      <c r="AEO310"/>
      <c r="AEP310"/>
      <c r="AEQ310"/>
      <c r="AER310"/>
      <c r="AES310"/>
      <c r="AET310"/>
      <c r="AEU310"/>
      <c r="AEV310"/>
      <c r="AEW310"/>
      <c r="AEX310"/>
      <c r="AEY310"/>
      <c r="AEZ310"/>
      <c r="AFA310"/>
      <c r="AFB310"/>
      <c r="AFC310"/>
      <c r="AFD310"/>
      <c r="AFE310"/>
      <c r="AFF310"/>
      <c r="AFG310"/>
      <c r="AFH310"/>
      <c r="AFI310"/>
      <c r="AFJ310"/>
      <c r="AFK310"/>
      <c r="AFL310"/>
      <c r="AFM310"/>
      <c r="AFN310"/>
      <c r="AFO310"/>
      <c r="AFP310"/>
      <c r="AFQ310"/>
      <c r="AFR310"/>
      <c r="AFS310"/>
      <c r="AFT310"/>
      <c r="AFU310"/>
      <c r="AFV310"/>
      <c r="AFW310"/>
      <c r="AFX310"/>
      <c r="AFY310"/>
      <c r="AFZ310"/>
      <c r="AGA310"/>
      <c r="AGB310"/>
      <c r="AGC310"/>
      <c r="AGD310"/>
      <c r="AGE310"/>
      <c r="AGF310"/>
      <c r="AGG310"/>
      <c r="AGH310"/>
      <c r="AGI310"/>
      <c r="AGJ310"/>
      <c r="AGK310"/>
      <c r="AGL310"/>
      <c r="AGM310"/>
      <c r="AGN310"/>
      <c r="AGO310"/>
      <c r="AGP310"/>
      <c r="AGQ310"/>
      <c r="AGR310"/>
      <c r="AGS310"/>
      <c r="AGT310"/>
      <c r="AGU310"/>
      <c r="AGV310"/>
      <c r="AGW310"/>
      <c r="AGX310"/>
      <c r="AGY310"/>
      <c r="AGZ310"/>
      <c r="AHA310"/>
      <c r="AHB310"/>
      <c r="AHC310"/>
      <c r="AHD310"/>
      <c r="AHE310"/>
      <c r="AHF310"/>
      <c r="AHG310"/>
      <c r="AHH310"/>
      <c r="AHI310"/>
      <c r="AHJ310"/>
      <c r="AHK310"/>
      <c r="AHL310"/>
      <c r="AHM310"/>
      <c r="AHN310"/>
      <c r="AHO310"/>
      <c r="AHP310"/>
      <c r="AHQ310"/>
      <c r="AHR310"/>
      <c r="AHS310"/>
      <c r="AHT310"/>
      <c r="AHU310"/>
      <c r="AHV310"/>
      <c r="AHW310"/>
      <c r="AHX310"/>
      <c r="AHY310"/>
      <c r="AHZ310"/>
      <c r="AIA310"/>
      <c r="AIB310"/>
      <c r="AIC310"/>
      <c r="AID310"/>
      <c r="AIE310"/>
      <c r="AIF310"/>
      <c r="AIG310"/>
      <c r="AIH310"/>
      <c r="AII310"/>
      <c r="AIJ310"/>
      <c r="AIK310"/>
      <c r="AIL310"/>
      <c r="AIM310"/>
      <c r="AIN310"/>
      <c r="AIO310"/>
      <c r="AIP310"/>
      <c r="AIQ310"/>
      <c r="AIR310"/>
      <c r="AIS310"/>
      <c r="AIT310"/>
      <c r="AIU310"/>
      <c r="AIV310"/>
      <c r="AIW310"/>
      <c r="AIX310"/>
      <c r="AIY310"/>
      <c r="AIZ310"/>
      <c r="AJA310"/>
      <c r="AJB310"/>
      <c r="AJC310"/>
      <c r="AJD310"/>
      <c r="AJE310"/>
      <c r="AJF310"/>
      <c r="AJG310"/>
      <c r="AJH310"/>
      <c r="AJI310"/>
      <c r="AJJ310"/>
      <c r="AJK310"/>
      <c r="AJL310"/>
      <c r="AJM310"/>
      <c r="AJN310"/>
      <c r="AJO310"/>
      <c r="AJP310"/>
      <c r="AJQ310"/>
      <c r="AJR310"/>
      <c r="AJS310"/>
      <c r="AJT310"/>
      <c r="AJU310"/>
      <c r="AJV310"/>
      <c r="AJW310"/>
      <c r="AJX310"/>
      <c r="AJY310"/>
      <c r="AJZ310"/>
      <c r="AKA310"/>
      <c r="AKB310"/>
      <c r="AKC310"/>
      <c r="AKD310"/>
      <c r="AKE310"/>
      <c r="AKF310"/>
      <c r="AKG310"/>
      <c r="AKH310"/>
      <c r="AKI310"/>
      <c r="AKJ310"/>
      <c r="AKK310"/>
      <c r="AKL310"/>
      <c r="AKM310"/>
      <c r="AKN310"/>
      <c r="AKO310"/>
      <c r="AKP310"/>
      <c r="AKQ310"/>
      <c r="AKR310"/>
      <c r="AKS310"/>
      <c r="AKT310"/>
      <c r="AKU310"/>
      <c r="AKV310"/>
      <c r="AKW310"/>
      <c r="AKX310"/>
      <c r="AKY310"/>
      <c r="AKZ310"/>
      <c r="ALA310"/>
      <c r="ALB310"/>
      <c r="ALC310"/>
      <c r="ALD310"/>
      <c r="ALE310"/>
      <c r="ALF310"/>
      <c r="ALG310"/>
      <c r="ALH310"/>
      <c r="ALI310"/>
      <c r="ALJ310"/>
      <c r="ALK310"/>
      <c r="ALL310"/>
      <c r="ALM310"/>
      <c r="ALN310"/>
      <c r="ALO310"/>
      <c r="ALP310"/>
      <c r="ALQ310"/>
      <c r="ALR310"/>
      <c r="ALS310"/>
      <c r="ALT310"/>
      <c r="ALU310"/>
      <c r="ALV310"/>
      <c r="ALW310"/>
      <c r="ALX310"/>
      <c r="ALY310"/>
      <c r="ALZ310"/>
      <c r="AMA310"/>
      <c r="AMB310"/>
      <c r="AMC310"/>
      <c r="AMD310"/>
      <c r="AME310"/>
      <c r="AMF310"/>
      <c r="AMG310"/>
      <c r="AMH310"/>
      <c r="AMI310"/>
      <c r="AMJ310"/>
    </row>
    <row r="311" spans="1:1024" ht="18.600000000000001" customHeight="1" x14ac:dyDescent="0.2">
      <c r="A311" s="100"/>
      <c r="B311" s="41"/>
      <c r="C311" s="41" t="s">
        <v>220</v>
      </c>
      <c r="D311" s="41" t="s">
        <v>221</v>
      </c>
      <c r="E311" s="41"/>
      <c r="F311" s="41"/>
      <c r="G311" s="41"/>
      <c r="H311" s="41"/>
      <c r="I311" s="41"/>
      <c r="J311" s="41"/>
      <c r="K311" s="41"/>
      <c r="L311" s="41"/>
      <c r="M311" s="9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  <c r="LC311"/>
      <c r="LD311"/>
      <c r="LE311"/>
      <c r="LF311"/>
      <c r="LG311"/>
      <c r="LH311"/>
      <c r="LI311"/>
      <c r="LJ311"/>
      <c r="LK311"/>
      <c r="LL311"/>
      <c r="LM311"/>
      <c r="LN311"/>
      <c r="LO311"/>
      <c r="LP311"/>
      <c r="LQ311"/>
      <c r="LR311"/>
      <c r="LS311"/>
      <c r="LT311"/>
      <c r="LU311"/>
      <c r="LV311"/>
      <c r="LW311"/>
      <c r="LX311"/>
      <c r="LY311"/>
      <c r="LZ311"/>
      <c r="MA311"/>
      <c r="MB311"/>
      <c r="MC311"/>
      <c r="MD311"/>
      <c r="ME311"/>
      <c r="MF311"/>
      <c r="MG311"/>
      <c r="MH311"/>
      <c r="MI311"/>
      <c r="MJ311"/>
      <c r="MK311"/>
      <c r="ML311"/>
      <c r="MM311"/>
      <c r="MN311"/>
      <c r="MO311"/>
      <c r="MP311"/>
      <c r="MQ311"/>
      <c r="MR311"/>
      <c r="MS311"/>
      <c r="MT311"/>
      <c r="MU311"/>
      <c r="MV311"/>
      <c r="MW311"/>
      <c r="MX311"/>
      <c r="MY311"/>
      <c r="MZ311"/>
      <c r="NA311"/>
      <c r="NB311"/>
      <c r="NC311"/>
      <c r="ND311"/>
      <c r="NE311"/>
      <c r="NF311"/>
      <c r="NG311"/>
      <c r="NH311"/>
      <c r="NI311"/>
      <c r="NJ311"/>
      <c r="NK311"/>
      <c r="NL311"/>
      <c r="NM311"/>
      <c r="NN311"/>
      <c r="NO311"/>
      <c r="NP311"/>
      <c r="NQ311"/>
      <c r="NR311"/>
      <c r="NS311"/>
      <c r="NT311"/>
      <c r="NU311"/>
      <c r="NV311"/>
      <c r="NW311"/>
      <c r="NX311"/>
      <c r="NY311"/>
      <c r="NZ311"/>
      <c r="OA311"/>
      <c r="OB311"/>
      <c r="OC311"/>
      <c r="OD311"/>
      <c r="OE311"/>
      <c r="OF311"/>
      <c r="OG311"/>
      <c r="OH311"/>
      <c r="OI311"/>
      <c r="OJ311"/>
      <c r="OK311"/>
      <c r="OL311"/>
      <c r="OM311"/>
      <c r="ON311"/>
      <c r="OO311"/>
      <c r="OP311"/>
      <c r="OQ311"/>
      <c r="OR311"/>
      <c r="OS311"/>
      <c r="OT311"/>
      <c r="OU311"/>
      <c r="OV311"/>
      <c r="OW311"/>
      <c r="OX311"/>
      <c r="OY311"/>
      <c r="OZ311"/>
      <c r="PA311"/>
      <c r="PB311"/>
      <c r="PC311"/>
      <c r="PD311"/>
      <c r="PE311"/>
      <c r="PF311"/>
      <c r="PG311"/>
      <c r="PH311"/>
      <c r="PI311"/>
      <c r="PJ311"/>
      <c r="PK311"/>
      <c r="PL311"/>
      <c r="PM311"/>
      <c r="PN311"/>
      <c r="PO311"/>
      <c r="PP311"/>
      <c r="PQ311"/>
      <c r="PR311"/>
      <c r="PS311"/>
      <c r="PT311"/>
      <c r="PU311"/>
      <c r="PV311"/>
      <c r="PW311"/>
      <c r="PX311"/>
      <c r="PY311"/>
      <c r="PZ311"/>
      <c r="QA311"/>
      <c r="QB311"/>
      <c r="QC311"/>
      <c r="QD311"/>
      <c r="QE311"/>
      <c r="QF311"/>
      <c r="QG311"/>
      <c r="QH311"/>
      <c r="QI311"/>
      <c r="QJ311"/>
      <c r="QK311"/>
      <c r="QL311"/>
      <c r="QM311"/>
      <c r="QN311"/>
      <c r="QO311"/>
      <c r="QP311"/>
      <c r="QQ311"/>
      <c r="QR311"/>
      <c r="QS311"/>
      <c r="QT311"/>
      <c r="QU311"/>
      <c r="QV311"/>
      <c r="QW311"/>
      <c r="QX311"/>
      <c r="QY311"/>
      <c r="QZ311"/>
      <c r="RA311"/>
      <c r="RB311"/>
      <c r="RC311"/>
      <c r="RD311"/>
      <c r="RE311"/>
      <c r="RF311"/>
      <c r="RG311"/>
      <c r="RH311"/>
      <c r="RI311"/>
      <c r="RJ311"/>
      <c r="RK311"/>
      <c r="RL311"/>
      <c r="RM311"/>
      <c r="RN311"/>
      <c r="RO311"/>
      <c r="RP311"/>
      <c r="RQ311"/>
      <c r="RR311"/>
      <c r="RS311"/>
      <c r="RT311"/>
      <c r="RU311"/>
      <c r="RV311"/>
      <c r="RW311"/>
      <c r="RX311"/>
      <c r="RY311"/>
      <c r="RZ311"/>
      <c r="SA311"/>
      <c r="SB311"/>
      <c r="SC311"/>
      <c r="SD311"/>
      <c r="SE311"/>
      <c r="SF311"/>
      <c r="SG311"/>
      <c r="SH311"/>
      <c r="SI311"/>
      <c r="SJ311"/>
      <c r="SK311"/>
      <c r="SL311"/>
      <c r="SM311"/>
      <c r="SN311"/>
      <c r="SO311"/>
      <c r="SP311"/>
      <c r="SQ311"/>
      <c r="SR311"/>
      <c r="SS311"/>
      <c r="ST311"/>
      <c r="SU311"/>
      <c r="SV311"/>
      <c r="SW311"/>
      <c r="SX311"/>
      <c r="SY311"/>
      <c r="SZ311"/>
      <c r="TA311"/>
      <c r="TB311"/>
      <c r="TC311"/>
      <c r="TD311"/>
      <c r="TE311"/>
      <c r="TF311"/>
      <c r="TG311"/>
      <c r="TH311"/>
      <c r="TI311"/>
      <c r="TJ311"/>
      <c r="TK311"/>
      <c r="TL311"/>
      <c r="TM311"/>
      <c r="TN311"/>
      <c r="TO311"/>
      <c r="TP311"/>
      <c r="TQ311"/>
      <c r="TR311"/>
      <c r="TS311"/>
      <c r="TT311"/>
      <c r="TU311"/>
      <c r="TV311"/>
      <c r="TW311"/>
      <c r="TX311"/>
      <c r="TY311"/>
      <c r="TZ311"/>
      <c r="UA311"/>
      <c r="UB311"/>
      <c r="UC311"/>
      <c r="UD311"/>
      <c r="UE311"/>
      <c r="UF311"/>
      <c r="UG311"/>
      <c r="UH311"/>
      <c r="UI311"/>
      <c r="UJ311"/>
      <c r="UK311"/>
      <c r="UL311"/>
      <c r="UM311"/>
      <c r="UN311"/>
      <c r="UO311"/>
      <c r="UP311"/>
      <c r="UQ311"/>
      <c r="UR311"/>
      <c r="US311"/>
      <c r="UT311"/>
      <c r="UU311"/>
      <c r="UV311"/>
      <c r="UW311"/>
      <c r="UX311"/>
      <c r="UY311"/>
      <c r="UZ311"/>
      <c r="VA311"/>
      <c r="VB311"/>
      <c r="VC311"/>
      <c r="VD311"/>
      <c r="VE311"/>
      <c r="VF311"/>
      <c r="VG311"/>
      <c r="VH311"/>
      <c r="VI311"/>
      <c r="VJ311"/>
      <c r="VK311"/>
      <c r="VL311"/>
      <c r="VM311"/>
      <c r="VN311"/>
      <c r="VO311"/>
      <c r="VP311"/>
      <c r="VQ311"/>
      <c r="VR311"/>
      <c r="VS311"/>
      <c r="VT311"/>
      <c r="VU311"/>
      <c r="VV311"/>
      <c r="VW311"/>
      <c r="VX311"/>
      <c r="VY311"/>
      <c r="VZ311"/>
      <c r="WA311"/>
      <c r="WB311"/>
      <c r="WC311"/>
      <c r="WD311"/>
      <c r="WE311"/>
      <c r="WF311"/>
      <c r="WG311"/>
      <c r="WH311"/>
      <c r="WI311"/>
      <c r="WJ311"/>
      <c r="WK311"/>
      <c r="WL311"/>
      <c r="WM311"/>
      <c r="WN311"/>
      <c r="WO311"/>
      <c r="WP311"/>
      <c r="WQ311"/>
      <c r="WR311"/>
      <c r="WS311"/>
      <c r="WT311"/>
      <c r="WU311"/>
      <c r="WV311"/>
      <c r="WW311"/>
      <c r="WX311"/>
      <c r="WY311"/>
      <c r="WZ311"/>
      <c r="XA311"/>
      <c r="XB311"/>
      <c r="XC311"/>
      <c r="XD311"/>
      <c r="XE311"/>
      <c r="XF311"/>
      <c r="XG311"/>
      <c r="XH311"/>
      <c r="XI311"/>
      <c r="XJ311"/>
      <c r="XK311"/>
      <c r="XL311"/>
      <c r="XM311"/>
      <c r="XN311"/>
      <c r="XO311"/>
      <c r="XP311"/>
      <c r="XQ311"/>
      <c r="XR311"/>
      <c r="XS311"/>
      <c r="XT311"/>
      <c r="XU311"/>
      <c r="XV311"/>
      <c r="XW311"/>
      <c r="XX311"/>
      <c r="XY311"/>
      <c r="XZ311"/>
      <c r="YA311"/>
      <c r="YB311"/>
      <c r="YC311"/>
      <c r="YD311"/>
      <c r="YE311"/>
      <c r="YF311"/>
      <c r="YG311"/>
      <c r="YH311"/>
      <c r="YI311"/>
      <c r="YJ311"/>
      <c r="YK311"/>
      <c r="YL311"/>
      <c r="YM311"/>
      <c r="YN311"/>
      <c r="YO311"/>
      <c r="YP311"/>
      <c r="YQ311"/>
      <c r="YR311"/>
      <c r="YS311"/>
      <c r="YT311"/>
      <c r="YU311"/>
      <c r="YV311"/>
      <c r="YW311"/>
      <c r="YX311"/>
      <c r="YY311"/>
      <c r="YZ311"/>
      <c r="ZA311"/>
      <c r="ZB311"/>
      <c r="ZC311"/>
      <c r="ZD311"/>
      <c r="ZE311"/>
      <c r="ZF311"/>
      <c r="ZG311"/>
      <c r="ZH311"/>
      <c r="ZI311"/>
      <c r="ZJ311"/>
      <c r="ZK311"/>
      <c r="ZL311"/>
      <c r="ZM311"/>
      <c r="ZN311"/>
      <c r="ZO311"/>
      <c r="ZP311"/>
      <c r="ZQ311"/>
      <c r="ZR311"/>
      <c r="ZS311"/>
      <c r="ZT311"/>
      <c r="ZU311"/>
      <c r="ZV311"/>
      <c r="ZW311"/>
      <c r="ZX311"/>
      <c r="ZY311"/>
      <c r="ZZ311"/>
      <c r="AAA311"/>
      <c r="AAB311"/>
      <c r="AAC311"/>
      <c r="AAD311"/>
      <c r="AAE311"/>
      <c r="AAF311"/>
      <c r="AAG311"/>
      <c r="AAH311"/>
      <c r="AAI311"/>
      <c r="AAJ311"/>
      <c r="AAK311"/>
      <c r="AAL311"/>
      <c r="AAM311"/>
      <c r="AAN311"/>
      <c r="AAO311"/>
      <c r="AAP311"/>
      <c r="AAQ311"/>
      <c r="AAR311"/>
      <c r="AAS311"/>
      <c r="AAT311"/>
      <c r="AAU311"/>
      <c r="AAV311"/>
      <c r="AAW311"/>
      <c r="AAX311"/>
      <c r="AAY311"/>
      <c r="AAZ311"/>
      <c r="ABA311"/>
      <c r="ABB311"/>
      <c r="ABC311"/>
      <c r="ABD311"/>
      <c r="ABE311"/>
      <c r="ABF311"/>
      <c r="ABG311"/>
      <c r="ABH311"/>
      <c r="ABI311"/>
      <c r="ABJ311"/>
      <c r="ABK311"/>
      <c r="ABL311"/>
      <c r="ABM311"/>
      <c r="ABN311"/>
      <c r="ABO311"/>
      <c r="ABP311"/>
      <c r="ABQ311"/>
      <c r="ABR311"/>
      <c r="ABS311"/>
      <c r="ABT311"/>
      <c r="ABU311"/>
      <c r="ABV311"/>
      <c r="ABW311"/>
      <c r="ABX311"/>
      <c r="ABY311"/>
      <c r="ABZ311"/>
      <c r="ACA311"/>
      <c r="ACB311"/>
      <c r="ACC311"/>
      <c r="ACD311"/>
      <c r="ACE311"/>
      <c r="ACF311"/>
      <c r="ACG311"/>
      <c r="ACH311"/>
      <c r="ACI311"/>
      <c r="ACJ311"/>
      <c r="ACK311"/>
      <c r="ACL311"/>
      <c r="ACM311"/>
      <c r="ACN311"/>
      <c r="ACO311"/>
      <c r="ACP311"/>
      <c r="ACQ311"/>
      <c r="ACR311"/>
      <c r="ACS311"/>
      <c r="ACT311"/>
      <c r="ACU311"/>
      <c r="ACV311"/>
      <c r="ACW311"/>
      <c r="ACX311"/>
      <c r="ACY311"/>
      <c r="ACZ311"/>
      <c r="ADA311"/>
      <c r="ADB311"/>
      <c r="ADC311"/>
      <c r="ADD311"/>
      <c r="ADE311"/>
      <c r="ADF311"/>
      <c r="ADG311"/>
      <c r="ADH311"/>
      <c r="ADI311"/>
      <c r="ADJ311"/>
      <c r="ADK311"/>
      <c r="ADL311"/>
      <c r="ADM311"/>
      <c r="ADN311"/>
      <c r="ADO311"/>
      <c r="ADP311"/>
      <c r="ADQ311"/>
      <c r="ADR311"/>
      <c r="ADS311"/>
      <c r="ADT311"/>
      <c r="ADU311"/>
      <c r="ADV311"/>
      <c r="ADW311"/>
      <c r="ADX311"/>
      <c r="ADY311"/>
      <c r="ADZ311"/>
      <c r="AEA311"/>
      <c r="AEB311"/>
      <c r="AEC311"/>
      <c r="AED311"/>
      <c r="AEE311"/>
      <c r="AEF311"/>
      <c r="AEG311"/>
      <c r="AEH311"/>
      <c r="AEI311"/>
      <c r="AEJ311"/>
      <c r="AEK311"/>
      <c r="AEL311"/>
      <c r="AEM311"/>
      <c r="AEN311"/>
      <c r="AEO311"/>
      <c r="AEP311"/>
      <c r="AEQ311"/>
      <c r="AER311"/>
      <c r="AES311"/>
      <c r="AET311"/>
      <c r="AEU311"/>
      <c r="AEV311"/>
      <c r="AEW311"/>
      <c r="AEX311"/>
      <c r="AEY311"/>
      <c r="AEZ311"/>
      <c r="AFA311"/>
      <c r="AFB311"/>
      <c r="AFC311"/>
      <c r="AFD311"/>
      <c r="AFE311"/>
      <c r="AFF311"/>
      <c r="AFG311"/>
      <c r="AFH311"/>
      <c r="AFI311"/>
      <c r="AFJ311"/>
      <c r="AFK311"/>
      <c r="AFL311"/>
      <c r="AFM311"/>
      <c r="AFN311"/>
      <c r="AFO311"/>
      <c r="AFP311"/>
      <c r="AFQ311"/>
      <c r="AFR311"/>
      <c r="AFS311"/>
      <c r="AFT311"/>
      <c r="AFU311"/>
      <c r="AFV311"/>
      <c r="AFW311"/>
      <c r="AFX311"/>
      <c r="AFY311"/>
      <c r="AFZ311"/>
      <c r="AGA311"/>
      <c r="AGB311"/>
      <c r="AGC311"/>
      <c r="AGD311"/>
      <c r="AGE311"/>
      <c r="AGF311"/>
      <c r="AGG311"/>
      <c r="AGH311"/>
      <c r="AGI311"/>
      <c r="AGJ311"/>
      <c r="AGK311"/>
      <c r="AGL311"/>
      <c r="AGM311"/>
      <c r="AGN311"/>
      <c r="AGO311"/>
      <c r="AGP311"/>
      <c r="AGQ311"/>
      <c r="AGR311"/>
      <c r="AGS311"/>
      <c r="AGT311"/>
      <c r="AGU311"/>
      <c r="AGV311"/>
      <c r="AGW311"/>
      <c r="AGX311"/>
      <c r="AGY311"/>
      <c r="AGZ311"/>
      <c r="AHA311"/>
      <c r="AHB311"/>
      <c r="AHC311"/>
      <c r="AHD311"/>
      <c r="AHE311"/>
      <c r="AHF311"/>
      <c r="AHG311"/>
      <c r="AHH311"/>
      <c r="AHI311"/>
      <c r="AHJ311"/>
      <c r="AHK311"/>
      <c r="AHL311"/>
      <c r="AHM311"/>
      <c r="AHN311"/>
      <c r="AHO311"/>
      <c r="AHP311"/>
      <c r="AHQ311"/>
      <c r="AHR311"/>
      <c r="AHS311"/>
      <c r="AHT311"/>
      <c r="AHU311"/>
      <c r="AHV311"/>
      <c r="AHW311"/>
      <c r="AHX311"/>
      <c r="AHY311"/>
      <c r="AHZ311"/>
      <c r="AIA311"/>
      <c r="AIB311"/>
      <c r="AIC311"/>
      <c r="AID311"/>
      <c r="AIE311"/>
      <c r="AIF311"/>
      <c r="AIG311"/>
      <c r="AIH311"/>
      <c r="AII311"/>
      <c r="AIJ311"/>
      <c r="AIK311"/>
      <c r="AIL311"/>
      <c r="AIM311"/>
      <c r="AIN311"/>
      <c r="AIO311"/>
      <c r="AIP311"/>
      <c r="AIQ311"/>
      <c r="AIR311"/>
      <c r="AIS311"/>
      <c r="AIT311"/>
      <c r="AIU311"/>
      <c r="AIV311"/>
      <c r="AIW311"/>
      <c r="AIX311"/>
      <c r="AIY311"/>
      <c r="AIZ311"/>
      <c r="AJA311"/>
      <c r="AJB311"/>
      <c r="AJC311"/>
      <c r="AJD311"/>
      <c r="AJE311"/>
      <c r="AJF311"/>
      <c r="AJG311"/>
      <c r="AJH311"/>
      <c r="AJI311"/>
      <c r="AJJ311"/>
      <c r="AJK311"/>
      <c r="AJL311"/>
      <c r="AJM311"/>
      <c r="AJN311"/>
      <c r="AJO311"/>
      <c r="AJP311"/>
      <c r="AJQ311"/>
      <c r="AJR311"/>
      <c r="AJS311"/>
      <c r="AJT311"/>
      <c r="AJU311"/>
      <c r="AJV311"/>
      <c r="AJW311"/>
      <c r="AJX311"/>
      <c r="AJY311"/>
      <c r="AJZ311"/>
      <c r="AKA311"/>
      <c r="AKB311"/>
      <c r="AKC311"/>
      <c r="AKD311"/>
      <c r="AKE311"/>
      <c r="AKF311"/>
      <c r="AKG311"/>
      <c r="AKH311"/>
      <c r="AKI311"/>
      <c r="AKJ311"/>
      <c r="AKK311"/>
      <c r="AKL311"/>
      <c r="AKM311"/>
      <c r="AKN311"/>
      <c r="AKO311"/>
      <c r="AKP311"/>
      <c r="AKQ311"/>
      <c r="AKR311"/>
      <c r="AKS311"/>
      <c r="AKT311"/>
      <c r="AKU311"/>
      <c r="AKV311"/>
      <c r="AKW311"/>
      <c r="AKX311"/>
      <c r="AKY311"/>
      <c r="AKZ311"/>
      <c r="ALA311"/>
      <c r="ALB311"/>
      <c r="ALC311"/>
      <c r="ALD311"/>
      <c r="ALE311"/>
      <c r="ALF311"/>
      <c r="ALG311"/>
      <c r="ALH311"/>
      <c r="ALI311"/>
      <c r="ALJ311"/>
      <c r="ALK311"/>
      <c r="ALL311"/>
      <c r="ALM311"/>
      <c r="ALN311"/>
      <c r="ALO311"/>
      <c r="ALP311"/>
      <c r="ALQ311"/>
      <c r="ALR311"/>
      <c r="ALS311"/>
      <c r="ALT311"/>
      <c r="ALU311"/>
      <c r="ALV311"/>
      <c r="ALW311"/>
      <c r="ALX311"/>
      <c r="ALY311"/>
      <c r="ALZ311"/>
      <c r="AMA311"/>
      <c r="AMB311"/>
      <c r="AMC311"/>
      <c r="AMD311"/>
      <c r="AME311"/>
      <c r="AMF311"/>
      <c r="AMG311"/>
      <c r="AMH311"/>
      <c r="AMI311"/>
      <c r="AMJ311"/>
    </row>
    <row r="312" spans="1:1024" ht="18.600000000000001" customHeight="1" x14ac:dyDescent="0.2">
      <c r="A312" s="100"/>
      <c r="B312" s="185" t="s">
        <v>222</v>
      </c>
      <c r="C312" s="185"/>
      <c r="D312" s="41" t="s">
        <v>223</v>
      </c>
      <c r="E312" s="41"/>
      <c r="F312" s="41"/>
      <c r="G312" s="41"/>
      <c r="H312" s="41"/>
      <c r="I312" s="41"/>
      <c r="J312" s="41"/>
      <c r="K312" s="41"/>
      <c r="L312" s="41"/>
      <c r="M312" s="91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  <c r="ABW312"/>
      <c r="ABX312"/>
      <c r="ABY312"/>
      <c r="ABZ312"/>
      <c r="ACA312"/>
      <c r="ACB312"/>
      <c r="ACC312"/>
      <c r="ACD312"/>
      <c r="ACE312"/>
      <c r="ACF312"/>
      <c r="ACG312"/>
      <c r="ACH312"/>
      <c r="ACI312"/>
      <c r="ACJ312"/>
      <c r="ACK312"/>
      <c r="ACL312"/>
      <c r="ACM312"/>
      <c r="ACN312"/>
      <c r="ACO312"/>
      <c r="ACP312"/>
      <c r="ACQ312"/>
      <c r="ACR312"/>
      <c r="ACS312"/>
      <c r="ACT312"/>
      <c r="ACU312"/>
      <c r="ACV312"/>
      <c r="ACW312"/>
      <c r="ACX312"/>
      <c r="ACY312"/>
      <c r="ACZ312"/>
      <c r="ADA312"/>
      <c r="ADB312"/>
      <c r="ADC312"/>
      <c r="ADD312"/>
      <c r="ADE312"/>
      <c r="ADF312"/>
      <c r="ADG312"/>
      <c r="ADH312"/>
      <c r="ADI312"/>
      <c r="ADJ312"/>
      <c r="ADK312"/>
      <c r="ADL312"/>
      <c r="ADM312"/>
      <c r="ADN312"/>
      <c r="ADO312"/>
      <c r="ADP312"/>
      <c r="ADQ312"/>
      <c r="ADR312"/>
      <c r="ADS312"/>
      <c r="ADT312"/>
      <c r="ADU312"/>
      <c r="ADV312"/>
      <c r="ADW312"/>
      <c r="ADX312"/>
      <c r="ADY312"/>
      <c r="ADZ312"/>
      <c r="AEA312"/>
      <c r="AEB312"/>
      <c r="AEC312"/>
      <c r="AED312"/>
      <c r="AEE312"/>
      <c r="AEF312"/>
      <c r="AEG312"/>
      <c r="AEH312"/>
      <c r="AEI312"/>
      <c r="AEJ312"/>
      <c r="AEK312"/>
      <c r="AEL312"/>
      <c r="AEM312"/>
      <c r="AEN312"/>
      <c r="AEO312"/>
      <c r="AEP312"/>
      <c r="AEQ312"/>
      <c r="AER312"/>
      <c r="AES312"/>
      <c r="AET312"/>
      <c r="AEU312"/>
      <c r="AEV312"/>
      <c r="AEW312"/>
      <c r="AEX312"/>
      <c r="AEY312"/>
      <c r="AEZ312"/>
      <c r="AFA312"/>
      <c r="AFB312"/>
      <c r="AFC312"/>
      <c r="AFD312"/>
      <c r="AFE312"/>
      <c r="AFF312"/>
      <c r="AFG312"/>
      <c r="AFH312"/>
      <c r="AFI312"/>
      <c r="AFJ312"/>
      <c r="AFK312"/>
      <c r="AFL312"/>
      <c r="AFM312"/>
      <c r="AFN312"/>
      <c r="AFO312"/>
      <c r="AFP312"/>
      <c r="AFQ312"/>
      <c r="AFR312"/>
      <c r="AFS312"/>
      <c r="AFT312"/>
      <c r="AFU312"/>
      <c r="AFV312"/>
      <c r="AFW312"/>
      <c r="AFX312"/>
      <c r="AFY312"/>
      <c r="AFZ312"/>
      <c r="AGA312"/>
      <c r="AGB312"/>
      <c r="AGC312"/>
      <c r="AGD312"/>
      <c r="AGE312"/>
      <c r="AGF312"/>
      <c r="AGG312"/>
      <c r="AGH312"/>
      <c r="AGI312"/>
      <c r="AGJ312"/>
      <c r="AGK312"/>
      <c r="AGL312"/>
      <c r="AGM312"/>
      <c r="AGN312"/>
      <c r="AGO312"/>
      <c r="AGP312"/>
      <c r="AGQ312"/>
      <c r="AGR312"/>
      <c r="AGS312"/>
      <c r="AGT312"/>
      <c r="AGU312"/>
      <c r="AGV312"/>
      <c r="AGW312"/>
      <c r="AGX312"/>
      <c r="AGY312"/>
      <c r="AGZ312"/>
      <c r="AHA312"/>
      <c r="AHB312"/>
      <c r="AHC312"/>
      <c r="AHD312"/>
      <c r="AHE312"/>
      <c r="AHF312"/>
      <c r="AHG312"/>
      <c r="AHH312"/>
      <c r="AHI312"/>
      <c r="AHJ312"/>
      <c r="AHK312"/>
      <c r="AHL312"/>
      <c r="AHM312"/>
      <c r="AHN312"/>
      <c r="AHO312"/>
      <c r="AHP312"/>
      <c r="AHQ312"/>
      <c r="AHR312"/>
      <c r="AHS312"/>
      <c r="AHT312"/>
      <c r="AHU312"/>
      <c r="AHV312"/>
      <c r="AHW312"/>
      <c r="AHX312"/>
      <c r="AHY312"/>
      <c r="AHZ312"/>
      <c r="AIA312"/>
      <c r="AIB312"/>
      <c r="AIC312"/>
      <c r="AID312"/>
      <c r="AIE312"/>
      <c r="AIF312"/>
      <c r="AIG312"/>
      <c r="AIH312"/>
      <c r="AII312"/>
      <c r="AIJ312"/>
      <c r="AIK312"/>
      <c r="AIL312"/>
      <c r="AIM312"/>
      <c r="AIN312"/>
      <c r="AIO312"/>
      <c r="AIP312"/>
      <c r="AIQ312"/>
      <c r="AIR312"/>
      <c r="AIS312"/>
      <c r="AIT312"/>
      <c r="AIU312"/>
      <c r="AIV312"/>
      <c r="AIW312"/>
      <c r="AIX312"/>
      <c r="AIY312"/>
      <c r="AIZ312"/>
      <c r="AJA312"/>
      <c r="AJB312"/>
      <c r="AJC312"/>
      <c r="AJD312"/>
      <c r="AJE312"/>
      <c r="AJF312"/>
      <c r="AJG312"/>
      <c r="AJH312"/>
      <c r="AJI312"/>
      <c r="AJJ312"/>
      <c r="AJK312"/>
      <c r="AJL312"/>
      <c r="AJM312"/>
      <c r="AJN312"/>
      <c r="AJO312"/>
      <c r="AJP312"/>
      <c r="AJQ312"/>
      <c r="AJR312"/>
      <c r="AJS312"/>
      <c r="AJT312"/>
      <c r="AJU312"/>
      <c r="AJV312"/>
      <c r="AJW312"/>
      <c r="AJX312"/>
      <c r="AJY312"/>
      <c r="AJZ312"/>
      <c r="AKA312"/>
      <c r="AKB312"/>
      <c r="AKC312"/>
      <c r="AKD312"/>
      <c r="AKE312"/>
      <c r="AKF312"/>
      <c r="AKG312"/>
      <c r="AKH312"/>
      <c r="AKI312"/>
      <c r="AKJ312"/>
      <c r="AKK312"/>
      <c r="AKL312"/>
      <c r="AKM312"/>
      <c r="AKN312"/>
      <c r="AKO312"/>
      <c r="AKP312"/>
      <c r="AKQ312"/>
      <c r="AKR312"/>
      <c r="AKS312"/>
      <c r="AKT312"/>
      <c r="AKU312"/>
      <c r="AKV312"/>
      <c r="AKW312"/>
      <c r="AKX312"/>
      <c r="AKY312"/>
      <c r="AKZ312"/>
      <c r="ALA312"/>
      <c r="ALB312"/>
      <c r="ALC312"/>
      <c r="ALD312"/>
      <c r="ALE312"/>
      <c r="ALF312"/>
      <c r="ALG312"/>
      <c r="ALH312"/>
      <c r="ALI312"/>
      <c r="ALJ312"/>
      <c r="ALK312"/>
      <c r="ALL312"/>
      <c r="ALM312"/>
      <c r="ALN312"/>
      <c r="ALO312"/>
      <c r="ALP312"/>
      <c r="ALQ312"/>
      <c r="ALR312"/>
      <c r="ALS312"/>
      <c r="ALT312"/>
      <c r="ALU312"/>
      <c r="ALV312"/>
      <c r="ALW312"/>
      <c r="ALX312"/>
      <c r="ALY312"/>
      <c r="ALZ312"/>
      <c r="AMA312"/>
      <c r="AMB312"/>
      <c r="AMC312"/>
      <c r="AMD312"/>
      <c r="AME312"/>
      <c r="AMF312"/>
      <c r="AMG312"/>
      <c r="AMH312"/>
      <c r="AMI312"/>
      <c r="AMJ312"/>
    </row>
    <row r="313" spans="1:1024" s="107" customFormat="1" ht="20.25" customHeight="1" x14ac:dyDescent="0.2">
      <c r="A313" s="109"/>
      <c r="B313" s="186" t="s">
        <v>224</v>
      </c>
      <c r="C313" s="186"/>
      <c r="D313" s="104" t="s">
        <v>225</v>
      </c>
      <c r="E313" s="105"/>
      <c r="F313" s="105"/>
      <c r="G313" s="94"/>
      <c r="H313" s="94"/>
      <c r="I313" s="94"/>
      <c r="J313" s="94"/>
      <c r="K313" s="105"/>
      <c r="L313" s="94"/>
      <c r="M313" s="106"/>
    </row>
    <row r="314" spans="1:1024" ht="18.600000000000001" customHeight="1" x14ac:dyDescent="0.2">
      <c r="A314" s="52" t="s">
        <v>226</v>
      </c>
      <c r="B314" s="41"/>
      <c r="C314" s="98"/>
      <c r="D314" s="41" t="s">
        <v>227</v>
      </c>
      <c r="E314" s="41"/>
      <c r="F314" s="41"/>
      <c r="G314" s="41"/>
      <c r="H314" s="41"/>
      <c r="I314" s="41"/>
      <c r="J314" s="41"/>
      <c r="K314" s="41"/>
      <c r="L314" s="41"/>
      <c r="M314" s="91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  <c r="LF314"/>
      <c r="LG314"/>
      <c r="LH314"/>
      <c r="LI314"/>
      <c r="LJ314"/>
      <c r="LK314"/>
      <c r="LL314"/>
      <c r="LM314"/>
      <c r="LN314"/>
      <c r="LO314"/>
      <c r="LP314"/>
      <c r="LQ314"/>
      <c r="LR314"/>
      <c r="LS314"/>
      <c r="LT314"/>
      <c r="LU314"/>
      <c r="LV314"/>
      <c r="LW314"/>
      <c r="LX314"/>
      <c r="LY314"/>
      <c r="LZ314"/>
      <c r="MA314"/>
      <c r="MB314"/>
      <c r="MC314"/>
      <c r="MD314"/>
      <c r="ME314"/>
      <c r="MF314"/>
      <c r="MG314"/>
      <c r="MH314"/>
      <c r="MI314"/>
      <c r="MJ314"/>
      <c r="MK314"/>
      <c r="ML314"/>
      <c r="MM314"/>
      <c r="MN314"/>
      <c r="MO314"/>
      <c r="MP314"/>
      <c r="MQ314"/>
      <c r="MR314"/>
      <c r="MS314"/>
      <c r="MT314"/>
      <c r="MU314"/>
      <c r="MV314"/>
      <c r="MW314"/>
      <c r="MX314"/>
      <c r="MY314"/>
      <c r="MZ314"/>
      <c r="NA314"/>
      <c r="NB314"/>
      <c r="NC314"/>
      <c r="ND314"/>
      <c r="NE314"/>
      <c r="NF314"/>
      <c r="NG314"/>
      <c r="NH314"/>
      <c r="NI314"/>
      <c r="NJ314"/>
      <c r="NK314"/>
      <c r="NL314"/>
      <c r="NM314"/>
      <c r="NN314"/>
      <c r="NO314"/>
      <c r="NP314"/>
      <c r="NQ314"/>
      <c r="NR314"/>
      <c r="NS314"/>
      <c r="NT314"/>
      <c r="NU314"/>
      <c r="NV314"/>
      <c r="NW314"/>
      <c r="NX314"/>
      <c r="NY314"/>
      <c r="NZ314"/>
      <c r="OA314"/>
      <c r="OB314"/>
      <c r="OC314"/>
      <c r="OD314"/>
      <c r="OE314"/>
      <c r="OF314"/>
      <c r="OG314"/>
      <c r="OH314"/>
      <c r="OI314"/>
      <c r="OJ314"/>
      <c r="OK314"/>
      <c r="OL314"/>
      <c r="OM314"/>
      <c r="ON314"/>
      <c r="OO314"/>
      <c r="OP314"/>
      <c r="OQ314"/>
      <c r="OR314"/>
      <c r="OS314"/>
      <c r="OT314"/>
      <c r="OU314"/>
      <c r="OV314"/>
      <c r="OW314"/>
      <c r="OX314"/>
      <c r="OY314"/>
      <c r="OZ314"/>
      <c r="PA314"/>
      <c r="PB314"/>
      <c r="PC314"/>
      <c r="PD314"/>
      <c r="PE314"/>
      <c r="PF314"/>
      <c r="PG314"/>
      <c r="PH314"/>
      <c r="PI314"/>
      <c r="PJ314"/>
      <c r="PK314"/>
      <c r="PL314"/>
      <c r="PM314"/>
      <c r="PN314"/>
      <c r="PO314"/>
      <c r="PP314"/>
      <c r="PQ314"/>
      <c r="PR314"/>
      <c r="PS314"/>
      <c r="PT314"/>
      <c r="PU314"/>
      <c r="PV314"/>
      <c r="PW314"/>
      <c r="PX314"/>
      <c r="PY314"/>
      <c r="PZ314"/>
      <c r="QA314"/>
      <c r="QB314"/>
      <c r="QC314"/>
      <c r="QD314"/>
      <c r="QE314"/>
      <c r="QF314"/>
      <c r="QG314"/>
      <c r="QH314"/>
      <c r="QI314"/>
      <c r="QJ314"/>
      <c r="QK314"/>
      <c r="QL314"/>
      <c r="QM314"/>
      <c r="QN314"/>
      <c r="QO314"/>
      <c r="QP314"/>
      <c r="QQ314"/>
      <c r="QR314"/>
      <c r="QS314"/>
      <c r="QT314"/>
      <c r="QU314"/>
      <c r="QV314"/>
      <c r="QW314"/>
      <c r="QX314"/>
      <c r="QY314"/>
      <c r="QZ314"/>
      <c r="RA314"/>
      <c r="RB314"/>
      <c r="RC314"/>
      <c r="RD314"/>
      <c r="RE314"/>
      <c r="RF314"/>
      <c r="RG314"/>
      <c r="RH314"/>
      <c r="RI314"/>
      <c r="RJ314"/>
      <c r="RK314"/>
      <c r="RL314"/>
      <c r="RM314"/>
      <c r="RN314"/>
      <c r="RO314"/>
      <c r="RP314"/>
      <c r="RQ314"/>
      <c r="RR314"/>
      <c r="RS314"/>
      <c r="RT314"/>
      <c r="RU314"/>
      <c r="RV314"/>
      <c r="RW314"/>
      <c r="RX314"/>
      <c r="RY314"/>
      <c r="RZ314"/>
      <c r="SA314"/>
      <c r="SB314"/>
      <c r="SC314"/>
      <c r="SD314"/>
      <c r="SE314"/>
      <c r="SF314"/>
      <c r="SG314"/>
      <c r="SH314"/>
      <c r="SI314"/>
      <c r="SJ314"/>
      <c r="SK314"/>
      <c r="SL314"/>
      <c r="SM314"/>
      <c r="SN314"/>
      <c r="SO314"/>
      <c r="SP314"/>
      <c r="SQ314"/>
      <c r="SR314"/>
      <c r="SS314"/>
      <c r="ST314"/>
      <c r="SU314"/>
      <c r="SV314"/>
      <c r="SW314"/>
      <c r="SX314"/>
      <c r="SY314"/>
      <c r="SZ314"/>
      <c r="TA314"/>
      <c r="TB314"/>
      <c r="TC314"/>
      <c r="TD314"/>
      <c r="TE314"/>
      <c r="TF314"/>
      <c r="TG314"/>
      <c r="TH314"/>
      <c r="TI314"/>
      <c r="TJ314"/>
      <c r="TK314"/>
      <c r="TL314"/>
      <c r="TM314"/>
      <c r="TN314"/>
      <c r="TO314"/>
      <c r="TP314"/>
      <c r="TQ314"/>
      <c r="TR314"/>
      <c r="TS314"/>
      <c r="TT314"/>
      <c r="TU314"/>
      <c r="TV314"/>
      <c r="TW314"/>
      <c r="TX314"/>
      <c r="TY314"/>
      <c r="TZ314"/>
      <c r="UA314"/>
      <c r="UB314"/>
      <c r="UC314"/>
      <c r="UD314"/>
      <c r="UE314"/>
      <c r="UF314"/>
      <c r="UG314"/>
      <c r="UH314"/>
      <c r="UI314"/>
      <c r="UJ314"/>
      <c r="UK314"/>
      <c r="UL314"/>
      <c r="UM314"/>
      <c r="UN314"/>
      <c r="UO314"/>
      <c r="UP314"/>
      <c r="UQ314"/>
      <c r="UR314"/>
      <c r="US314"/>
      <c r="UT314"/>
      <c r="UU314"/>
      <c r="UV314"/>
      <c r="UW314"/>
      <c r="UX314"/>
      <c r="UY314"/>
      <c r="UZ314"/>
      <c r="VA314"/>
      <c r="VB314"/>
      <c r="VC314"/>
      <c r="VD314"/>
      <c r="VE314"/>
      <c r="VF314"/>
      <c r="VG314"/>
      <c r="VH314"/>
      <c r="VI314"/>
      <c r="VJ314"/>
      <c r="VK314"/>
      <c r="VL314"/>
      <c r="VM314"/>
      <c r="VN314"/>
      <c r="VO314"/>
      <c r="VP314"/>
      <c r="VQ314"/>
      <c r="VR314"/>
      <c r="VS314"/>
      <c r="VT314"/>
      <c r="VU314"/>
      <c r="VV314"/>
      <c r="VW314"/>
      <c r="VX314"/>
      <c r="VY314"/>
      <c r="VZ314"/>
      <c r="WA314"/>
      <c r="WB314"/>
      <c r="WC314"/>
      <c r="WD314"/>
      <c r="WE314"/>
      <c r="WF314"/>
      <c r="WG314"/>
      <c r="WH314"/>
      <c r="WI314"/>
      <c r="WJ314"/>
      <c r="WK314"/>
      <c r="WL314"/>
      <c r="WM314"/>
      <c r="WN314"/>
      <c r="WO314"/>
      <c r="WP314"/>
      <c r="WQ314"/>
      <c r="WR314"/>
      <c r="WS314"/>
      <c r="WT314"/>
      <c r="WU314"/>
      <c r="WV314"/>
      <c r="WW314"/>
      <c r="WX314"/>
      <c r="WY314"/>
      <c r="WZ314"/>
      <c r="XA314"/>
      <c r="XB314"/>
      <c r="XC314"/>
      <c r="XD314"/>
      <c r="XE314"/>
      <c r="XF314"/>
      <c r="XG314"/>
      <c r="XH314"/>
      <c r="XI314"/>
      <c r="XJ314"/>
      <c r="XK314"/>
      <c r="XL314"/>
      <c r="XM314"/>
      <c r="XN314"/>
      <c r="XO314"/>
      <c r="XP314"/>
      <c r="XQ314"/>
      <c r="XR314"/>
      <c r="XS314"/>
      <c r="XT314"/>
      <c r="XU314"/>
      <c r="XV314"/>
      <c r="XW314"/>
      <c r="XX314"/>
      <c r="XY314"/>
      <c r="XZ314"/>
      <c r="YA314"/>
      <c r="YB314"/>
      <c r="YC314"/>
      <c r="YD314"/>
      <c r="YE314"/>
      <c r="YF314"/>
      <c r="YG314"/>
      <c r="YH314"/>
      <c r="YI314"/>
      <c r="YJ314"/>
      <c r="YK314"/>
      <c r="YL314"/>
      <c r="YM314"/>
      <c r="YN314"/>
      <c r="YO314"/>
      <c r="YP314"/>
      <c r="YQ314"/>
      <c r="YR314"/>
      <c r="YS314"/>
      <c r="YT314"/>
      <c r="YU314"/>
      <c r="YV314"/>
      <c r="YW314"/>
      <c r="YX314"/>
      <c r="YY314"/>
      <c r="YZ314"/>
      <c r="ZA314"/>
      <c r="ZB314"/>
      <c r="ZC314"/>
      <c r="ZD314"/>
      <c r="ZE314"/>
      <c r="ZF314"/>
      <c r="ZG314"/>
      <c r="ZH314"/>
      <c r="ZI314"/>
      <c r="ZJ314"/>
      <c r="ZK314"/>
      <c r="ZL314"/>
      <c r="ZM314"/>
      <c r="ZN314"/>
      <c r="ZO314"/>
      <c r="ZP314"/>
      <c r="ZQ314"/>
      <c r="ZR314"/>
      <c r="ZS314"/>
      <c r="ZT314"/>
      <c r="ZU314"/>
      <c r="ZV314"/>
      <c r="ZW314"/>
      <c r="ZX314"/>
      <c r="ZY314"/>
      <c r="ZZ314"/>
      <c r="AAA314"/>
      <c r="AAB314"/>
      <c r="AAC314"/>
      <c r="AAD314"/>
      <c r="AAE314"/>
      <c r="AAF314"/>
      <c r="AAG314"/>
      <c r="AAH314"/>
      <c r="AAI314"/>
      <c r="AAJ314"/>
      <c r="AAK314"/>
      <c r="AAL314"/>
      <c r="AAM314"/>
      <c r="AAN314"/>
      <c r="AAO314"/>
      <c r="AAP314"/>
      <c r="AAQ314"/>
      <c r="AAR314"/>
      <c r="AAS314"/>
      <c r="AAT314"/>
      <c r="AAU314"/>
      <c r="AAV314"/>
      <c r="AAW314"/>
      <c r="AAX314"/>
      <c r="AAY314"/>
      <c r="AAZ314"/>
      <c r="ABA314"/>
      <c r="ABB314"/>
      <c r="ABC314"/>
      <c r="ABD314"/>
      <c r="ABE314"/>
      <c r="ABF314"/>
      <c r="ABG314"/>
      <c r="ABH314"/>
      <c r="ABI314"/>
      <c r="ABJ314"/>
      <c r="ABK314"/>
      <c r="ABL314"/>
      <c r="ABM314"/>
      <c r="ABN314"/>
      <c r="ABO314"/>
      <c r="ABP314"/>
      <c r="ABQ314"/>
      <c r="ABR314"/>
      <c r="ABS314"/>
      <c r="ABT314"/>
      <c r="ABU314"/>
      <c r="ABV314"/>
      <c r="ABW314"/>
      <c r="ABX314"/>
      <c r="ABY314"/>
      <c r="ABZ314"/>
      <c r="ACA314"/>
      <c r="ACB314"/>
      <c r="ACC314"/>
      <c r="ACD314"/>
      <c r="ACE314"/>
      <c r="ACF314"/>
      <c r="ACG314"/>
      <c r="ACH314"/>
      <c r="ACI314"/>
      <c r="ACJ314"/>
      <c r="ACK314"/>
      <c r="ACL314"/>
      <c r="ACM314"/>
      <c r="ACN314"/>
      <c r="ACO314"/>
      <c r="ACP314"/>
      <c r="ACQ314"/>
      <c r="ACR314"/>
      <c r="ACS314"/>
      <c r="ACT314"/>
      <c r="ACU314"/>
      <c r="ACV314"/>
      <c r="ACW314"/>
      <c r="ACX314"/>
      <c r="ACY314"/>
      <c r="ACZ314"/>
      <c r="ADA314"/>
      <c r="ADB314"/>
      <c r="ADC314"/>
      <c r="ADD314"/>
      <c r="ADE314"/>
      <c r="ADF314"/>
      <c r="ADG314"/>
      <c r="ADH314"/>
      <c r="ADI314"/>
      <c r="ADJ314"/>
      <c r="ADK314"/>
      <c r="ADL314"/>
      <c r="ADM314"/>
      <c r="ADN314"/>
      <c r="ADO314"/>
      <c r="ADP314"/>
      <c r="ADQ314"/>
      <c r="ADR314"/>
      <c r="ADS314"/>
      <c r="ADT314"/>
      <c r="ADU314"/>
      <c r="ADV314"/>
      <c r="ADW314"/>
      <c r="ADX314"/>
      <c r="ADY314"/>
      <c r="ADZ314"/>
      <c r="AEA314"/>
      <c r="AEB314"/>
      <c r="AEC314"/>
      <c r="AED314"/>
      <c r="AEE314"/>
      <c r="AEF314"/>
      <c r="AEG314"/>
      <c r="AEH314"/>
      <c r="AEI314"/>
      <c r="AEJ314"/>
      <c r="AEK314"/>
      <c r="AEL314"/>
      <c r="AEM314"/>
      <c r="AEN314"/>
      <c r="AEO314"/>
      <c r="AEP314"/>
      <c r="AEQ314"/>
      <c r="AER314"/>
      <c r="AES314"/>
      <c r="AET314"/>
      <c r="AEU314"/>
      <c r="AEV314"/>
      <c r="AEW314"/>
      <c r="AEX314"/>
      <c r="AEY314"/>
      <c r="AEZ314"/>
      <c r="AFA314"/>
      <c r="AFB314"/>
      <c r="AFC314"/>
      <c r="AFD314"/>
      <c r="AFE314"/>
      <c r="AFF314"/>
      <c r="AFG314"/>
      <c r="AFH314"/>
      <c r="AFI314"/>
      <c r="AFJ314"/>
      <c r="AFK314"/>
      <c r="AFL314"/>
      <c r="AFM314"/>
      <c r="AFN314"/>
      <c r="AFO314"/>
      <c r="AFP314"/>
      <c r="AFQ314"/>
      <c r="AFR314"/>
      <c r="AFS314"/>
      <c r="AFT314"/>
      <c r="AFU314"/>
      <c r="AFV314"/>
      <c r="AFW314"/>
      <c r="AFX314"/>
      <c r="AFY314"/>
      <c r="AFZ314"/>
      <c r="AGA314"/>
      <c r="AGB314"/>
      <c r="AGC314"/>
      <c r="AGD314"/>
      <c r="AGE314"/>
      <c r="AGF314"/>
      <c r="AGG314"/>
      <c r="AGH314"/>
      <c r="AGI314"/>
      <c r="AGJ314"/>
      <c r="AGK314"/>
      <c r="AGL314"/>
      <c r="AGM314"/>
      <c r="AGN314"/>
      <c r="AGO314"/>
      <c r="AGP314"/>
      <c r="AGQ314"/>
      <c r="AGR314"/>
      <c r="AGS314"/>
      <c r="AGT314"/>
      <c r="AGU314"/>
      <c r="AGV314"/>
      <c r="AGW314"/>
      <c r="AGX314"/>
      <c r="AGY314"/>
      <c r="AGZ314"/>
      <c r="AHA314"/>
      <c r="AHB314"/>
      <c r="AHC314"/>
      <c r="AHD314"/>
      <c r="AHE314"/>
      <c r="AHF314"/>
      <c r="AHG314"/>
      <c r="AHH314"/>
      <c r="AHI314"/>
      <c r="AHJ314"/>
      <c r="AHK314"/>
      <c r="AHL314"/>
      <c r="AHM314"/>
      <c r="AHN314"/>
      <c r="AHO314"/>
      <c r="AHP314"/>
      <c r="AHQ314"/>
      <c r="AHR314"/>
      <c r="AHS314"/>
      <c r="AHT314"/>
      <c r="AHU314"/>
      <c r="AHV314"/>
      <c r="AHW314"/>
      <c r="AHX314"/>
      <c r="AHY314"/>
      <c r="AHZ314"/>
      <c r="AIA314"/>
      <c r="AIB314"/>
      <c r="AIC314"/>
      <c r="AID314"/>
      <c r="AIE314"/>
      <c r="AIF314"/>
      <c r="AIG314"/>
      <c r="AIH314"/>
      <c r="AII314"/>
      <c r="AIJ314"/>
      <c r="AIK314"/>
      <c r="AIL314"/>
      <c r="AIM314"/>
      <c r="AIN314"/>
      <c r="AIO314"/>
      <c r="AIP314"/>
      <c r="AIQ314"/>
      <c r="AIR314"/>
      <c r="AIS314"/>
      <c r="AIT314"/>
      <c r="AIU314"/>
      <c r="AIV314"/>
      <c r="AIW314"/>
      <c r="AIX314"/>
      <c r="AIY314"/>
      <c r="AIZ314"/>
      <c r="AJA314"/>
      <c r="AJB314"/>
      <c r="AJC314"/>
      <c r="AJD314"/>
      <c r="AJE314"/>
      <c r="AJF314"/>
      <c r="AJG314"/>
      <c r="AJH314"/>
      <c r="AJI314"/>
      <c r="AJJ314"/>
      <c r="AJK314"/>
      <c r="AJL314"/>
      <c r="AJM314"/>
      <c r="AJN314"/>
      <c r="AJO314"/>
      <c r="AJP314"/>
      <c r="AJQ314"/>
      <c r="AJR314"/>
      <c r="AJS314"/>
      <c r="AJT314"/>
      <c r="AJU314"/>
      <c r="AJV314"/>
      <c r="AJW314"/>
      <c r="AJX314"/>
      <c r="AJY314"/>
      <c r="AJZ314"/>
      <c r="AKA314"/>
      <c r="AKB314"/>
      <c r="AKC314"/>
      <c r="AKD314"/>
      <c r="AKE314"/>
      <c r="AKF314"/>
      <c r="AKG314"/>
      <c r="AKH314"/>
      <c r="AKI314"/>
      <c r="AKJ314"/>
      <c r="AKK314"/>
      <c r="AKL314"/>
      <c r="AKM314"/>
      <c r="AKN314"/>
      <c r="AKO314"/>
      <c r="AKP314"/>
      <c r="AKQ314"/>
      <c r="AKR314"/>
      <c r="AKS314"/>
      <c r="AKT314"/>
      <c r="AKU314"/>
      <c r="AKV314"/>
      <c r="AKW314"/>
      <c r="AKX314"/>
      <c r="AKY314"/>
      <c r="AKZ314"/>
      <c r="ALA314"/>
      <c r="ALB314"/>
      <c r="ALC314"/>
      <c r="ALD314"/>
      <c r="ALE314"/>
      <c r="ALF314"/>
      <c r="ALG314"/>
      <c r="ALH314"/>
      <c r="ALI314"/>
      <c r="ALJ314"/>
      <c r="ALK314"/>
      <c r="ALL314"/>
      <c r="ALM314"/>
      <c r="ALN314"/>
      <c r="ALO314"/>
      <c r="ALP314"/>
      <c r="ALQ314"/>
      <c r="ALR314"/>
      <c r="ALS314"/>
      <c r="ALT314"/>
      <c r="ALU314"/>
      <c r="ALV314"/>
      <c r="ALW314"/>
      <c r="ALX314"/>
      <c r="ALY314"/>
      <c r="ALZ314"/>
      <c r="AMA314"/>
      <c r="AMB314"/>
      <c r="AMC314"/>
      <c r="AMD314"/>
      <c r="AME314"/>
      <c r="AMF314"/>
      <c r="AMG314"/>
      <c r="AMH314"/>
      <c r="AMI314"/>
      <c r="AMJ314"/>
    </row>
    <row r="315" spans="1:1024" ht="18.600000000000001" customHeight="1" x14ac:dyDescent="0.2">
      <c r="A315" s="92" t="s">
        <v>66</v>
      </c>
      <c r="B315" s="93"/>
      <c r="C315" s="93"/>
      <c r="D315" s="41"/>
      <c r="E315" s="41"/>
      <c r="F315" s="41"/>
      <c r="G315" s="41"/>
      <c r="H315" s="41"/>
      <c r="I315" s="41"/>
      <c r="J315" s="41"/>
      <c r="K315" s="41"/>
      <c r="L315" s="41"/>
      <c r="M315" s="91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  <c r="QC315"/>
      <c r="QD315"/>
      <c r="QE315"/>
      <c r="QF315"/>
      <c r="QG315"/>
      <c r="QH315"/>
      <c r="QI315"/>
      <c r="QJ315"/>
      <c r="QK315"/>
      <c r="QL315"/>
      <c r="QM315"/>
      <c r="QN315"/>
      <c r="QO315"/>
      <c r="QP315"/>
      <c r="QQ315"/>
      <c r="QR315"/>
      <c r="QS315"/>
      <c r="QT315"/>
      <c r="QU315"/>
      <c r="QV315"/>
      <c r="QW315"/>
      <c r="QX315"/>
      <c r="QY315"/>
      <c r="QZ315"/>
      <c r="RA315"/>
      <c r="RB315"/>
      <c r="RC315"/>
      <c r="RD315"/>
      <c r="RE315"/>
      <c r="RF315"/>
      <c r="RG315"/>
      <c r="RH315"/>
      <c r="RI315"/>
      <c r="RJ315"/>
      <c r="RK315"/>
      <c r="RL315"/>
      <c r="RM315"/>
      <c r="RN315"/>
      <c r="RO315"/>
      <c r="RP315"/>
      <c r="RQ315"/>
      <c r="RR315"/>
      <c r="RS315"/>
      <c r="RT315"/>
      <c r="RU315"/>
      <c r="RV315"/>
      <c r="RW315"/>
      <c r="RX315"/>
      <c r="RY315"/>
      <c r="RZ315"/>
      <c r="SA315"/>
      <c r="SB315"/>
      <c r="SC315"/>
      <c r="SD315"/>
      <c r="SE315"/>
      <c r="SF315"/>
      <c r="SG315"/>
      <c r="SH315"/>
      <c r="SI315"/>
      <c r="SJ315"/>
      <c r="SK315"/>
      <c r="SL315"/>
      <c r="SM315"/>
      <c r="SN315"/>
      <c r="SO315"/>
      <c r="SP315"/>
      <c r="SQ315"/>
      <c r="SR315"/>
      <c r="SS315"/>
      <c r="ST315"/>
      <c r="SU315"/>
      <c r="SV315"/>
      <c r="SW315"/>
      <c r="SX315"/>
      <c r="SY315"/>
      <c r="SZ315"/>
      <c r="TA315"/>
      <c r="TB315"/>
      <c r="TC315"/>
      <c r="TD315"/>
      <c r="TE315"/>
      <c r="TF315"/>
      <c r="TG315"/>
      <c r="TH315"/>
      <c r="TI315"/>
      <c r="TJ315"/>
      <c r="TK315"/>
      <c r="TL315"/>
      <c r="TM315"/>
      <c r="TN315"/>
      <c r="TO315"/>
      <c r="TP315"/>
      <c r="TQ315"/>
      <c r="TR315"/>
      <c r="TS315"/>
      <c r="TT315"/>
      <c r="TU315"/>
      <c r="TV315"/>
      <c r="TW315"/>
      <c r="TX315"/>
      <c r="TY315"/>
      <c r="TZ315"/>
      <c r="UA315"/>
      <c r="UB315"/>
      <c r="UC315"/>
      <c r="UD315"/>
      <c r="UE315"/>
      <c r="UF315"/>
      <c r="UG315"/>
      <c r="UH315"/>
      <c r="UI315"/>
      <c r="UJ315"/>
      <c r="UK315"/>
      <c r="UL315"/>
      <c r="UM315"/>
      <c r="UN315"/>
      <c r="UO315"/>
      <c r="UP315"/>
      <c r="UQ315"/>
      <c r="UR315"/>
      <c r="US315"/>
      <c r="UT315"/>
      <c r="UU315"/>
      <c r="UV315"/>
      <c r="UW315"/>
      <c r="UX315"/>
      <c r="UY315"/>
      <c r="UZ315"/>
      <c r="VA315"/>
      <c r="VB315"/>
      <c r="VC315"/>
      <c r="VD315"/>
      <c r="VE315"/>
      <c r="VF315"/>
      <c r="VG315"/>
      <c r="VH315"/>
      <c r="VI315"/>
      <c r="VJ315"/>
      <c r="VK315"/>
      <c r="VL315"/>
      <c r="VM315"/>
      <c r="VN315"/>
      <c r="VO315"/>
      <c r="VP315"/>
      <c r="VQ315"/>
      <c r="VR315"/>
      <c r="VS315"/>
      <c r="VT315"/>
      <c r="VU315"/>
      <c r="VV315"/>
      <c r="VW315"/>
      <c r="VX315"/>
      <c r="VY315"/>
      <c r="VZ315"/>
      <c r="WA315"/>
      <c r="WB315"/>
      <c r="WC315"/>
      <c r="WD315"/>
      <c r="WE315"/>
      <c r="WF315"/>
      <c r="WG315"/>
      <c r="WH315"/>
      <c r="WI315"/>
      <c r="WJ315"/>
      <c r="WK315"/>
      <c r="WL315"/>
      <c r="WM315"/>
      <c r="WN315"/>
      <c r="WO315"/>
      <c r="WP315"/>
      <c r="WQ315"/>
      <c r="WR315"/>
      <c r="WS315"/>
      <c r="WT315"/>
      <c r="WU315"/>
      <c r="WV315"/>
      <c r="WW315"/>
      <c r="WX315"/>
      <c r="WY315"/>
      <c r="WZ315"/>
      <c r="XA315"/>
      <c r="XB315"/>
      <c r="XC315"/>
      <c r="XD315"/>
      <c r="XE315"/>
      <c r="XF315"/>
      <c r="XG315"/>
      <c r="XH315"/>
      <c r="XI315"/>
      <c r="XJ315"/>
      <c r="XK315"/>
      <c r="XL315"/>
      <c r="XM315"/>
      <c r="XN315"/>
      <c r="XO315"/>
      <c r="XP315"/>
      <c r="XQ315"/>
      <c r="XR315"/>
      <c r="XS315"/>
      <c r="XT315"/>
      <c r="XU315"/>
      <c r="XV315"/>
      <c r="XW315"/>
      <c r="XX315"/>
      <c r="XY315"/>
      <c r="XZ315"/>
      <c r="YA315"/>
      <c r="YB315"/>
      <c r="YC315"/>
      <c r="YD315"/>
      <c r="YE315"/>
      <c r="YF315"/>
      <c r="YG315"/>
      <c r="YH315"/>
      <c r="YI315"/>
      <c r="YJ315"/>
      <c r="YK315"/>
      <c r="YL315"/>
      <c r="YM315"/>
      <c r="YN315"/>
      <c r="YO315"/>
      <c r="YP315"/>
      <c r="YQ315"/>
      <c r="YR315"/>
      <c r="YS315"/>
      <c r="YT315"/>
      <c r="YU315"/>
      <c r="YV315"/>
      <c r="YW315"/>
      <c r="YX315"/>
      <c r="YY315"/>
      <c r="YZ315"/>
      <c r="ZA315"/>
      <c r="ZB315"/>
      <c r="ZC315"/>
      <c r="ZD315"/>
      <c r="ZE315"/>
      <c r="ZF315"/>
      <c r="ZG315"/>
      <c r="ZH315"/>
      <c r="ZI315"/>
      <c r="ZJ315"/>
      <c r="ZK315"/>
      <c r="ZL315"/>
      <c r="ZM315"/>
      <c r="ZN315"/>
      <c r="ZO315"/>
      <c r="ZP315"/>
      <c r="ZQ315"/>
      <c r="ZR315"/>
      <c r="ZS315"/>
      <c r="ZT315"/>
      <c r="ZU315"/>
      <c r="ZV315"/>
      <c r="ZW315"/>
      <c r="ZX315"/>
      <c r="ZY315"/>
      <c r="ZZ315"/>
      <c r="AAA315"/>
      <c r="AAB315"/>
      <c r="AAC315"/>
      <c r="AAD315"/>
      <c r="AAE315"/>
      <c r="AAF315"/>
      <c r="AAG315"/>
      <c r="AAH315"/>
      <c r="AAI315"/>
      <c r="AAJ315"/>
      <c r="AAK315"/>
      <c r="AAL315"/>
      <c r="AAM315"/>
      <c r="AAN315"/>
      <c r="AAO315"/>
      <c r="AAP315"/>
      <c r="AAQ315"/>
      <c r="AAR315"/>
      <c r="AAS315"/>
      <c r="AAT315"/>
      <c r="AAU315"/>
      <c r="AAV315"/>
      <c r="AAW315"/>
      <c r="AAX315"/>
      <c r="AAY315"/>
      <c r="AAZ315"/>
      <c r="ABA315"/>
      <c r="ABB315"/>
      <c r="ABC315"/>
      <c r="ABD315"/>
      <c r="ABE315"/>
      <c r="ABF315"/>
      <c r="ABG315"/>
      <c r="ABH315"/>
      <c r="ABI315"/>
      <c r="ABJ315"/>
      <c r="ABK315"/>
      <c r="ABL315"/>
      <c r="ABM315"/>
      <c r="ABN315"/>
      <c r="ABO315"/>
      <c r="ABP315"/>
      <c r="ABQ315"/>
      <c r="ABR315"/>
      <c r="ABS315"/>
      <c r="ABT315"/>
      <c r="ABU315"/>
      <c r="ABV315"/>
      <c r="ABW315"/>
      <c r="ABX315"/>
      <c r="ABY315"/>
      <c r="ABZ315"/>
      <c r="ACA315"/>
      <c r="ACB315"/>
      <c r="ACC315"/>
      <c r="ACD315"/>
      <c r="ACE315"/>
      <c r="ACF315"/>
      <c r="ACG315"/>
      <c r="ACH315"/>
      <c r="ACI315"/>
      <c r="ACJ315"/>
      <c r="ACK315"/>
      <c r="ACL315"/>
      <c r="ACM315"/>
      <c r="ACN315"/>
      <c r="ACO315"/>
      <c r="ACP315"/>
      <c r="ACQ315"/>
      <c r="ACR315"/>
      <c r="ACS315"/>
      <c r="ACT315"/>
      <c r="ACU315"/>
      <c r="ACV315"/>
      <c r="ACW315"/>
      <c r="ACX315"/>
      <c r="ACY315"/>
      <c r="ACZ315"/>
      <c r="ADA315"/>
      <c r="ADB315"/>
      <c r="ADC315"/>
      <c r="ADD315"/>
      <c r="ADE315"/>
      <c r="ADF315"/>
      <c r="ADG315"/>
      <c r="ADH315"/>
      <c r="ADI315"/>
      <c r="ADJ315"/>
      <c r="ADK315"/>
      <c r="ADL315"/>
      <c r="ADM315"/>
      <c r="ADN315"/>
      <c r="ADO315"/>
      <c r="ADP315"/>
      <c r="ADQ315"/>
      <c r="ADR315"/>
      <c r="ADS315"/>
      <c r="ADT315"/>
      <c r="ADU315"/>
      <c r="ADV315"/>
      <c r="ADW315"/>
      <c r="ADX315"/>
      <c r="ADY315"/>
      <c r="ADZ315"/>
      <c r="AEA315"/>
      <c r="AEB315"/>
      <c r="AEC315"/>
      <c r="AED315"/>
      <c r="AEE315"/>
      <c r="AEF315"/>
      <c r="AEG315"/>
      <c r="AEH315"/>
      <c r="AEI315"/>
      <c r="AEJ315"/>
      <c r="AEK315"/>
      <c r="AEL315"/>
      <c r="AEM315"/>
      <c r="AEN315"/>
      <c r="AEO315"/>
      <c r="AEP315"/>
      <c r="AEQ315"/>
      <c r="AER315"/>
      <c r="AES315"/>
      <c r="AET315"/>
      <c r="AEU315"/>
      <c r="AEV315"/>
      <c r="AEW315"/>
      <c r="AEX315"/>
      <c r="AEY315"/>
      <c r="AEZ315"/>
      <c r="AFA315"/>
      <c r="AFB315"/>
      <c r="AFC315"/>
      <c r="AFD315"/>
      <c r="AFE315"/>
      <c r="AFF315"/>
      <c r="AFG315"/>
      <c r="AFH315"/>
      <c r="AFI315"/>
      <c r="AFJ315"/>
      <c r="AFK315"/>
      <c r="AFL315"/>
      <c r="AFM315"/>
      <c r="AFN315"/>
      <c r="AFO315"/>
      <c r="AFP315"/>
      <c r="AFQ315"/>
      <c r="AFR315"/>
      <c r="AFS315"/>
      <c r="AFT315"/>
      <c r="AFU315"/>
      <c r="AFV315"/>
      <c r="AFW315"/>
      <c r="AFX315"/>
      <c r="AFY315"/>
      <c r="AFZ315"/>
      <c r="AGA315"/>
      <c r="AGB315"/>
      <c r="AGC315"/>
      <c r="AGD315"/>
      <c r="AGE315"/>
      <c r="AGF315"/>
      <c r="AGG315"/>
      <c r="AGH315"/>
      <c r="AGI315"/>
      <c r="AGJ315"/>
      <c r="AGK315"/>
      <c r="AGL315"/>
      <c r="AGM315"/>
      <c r="AGN315"/>
      <c r="AGO315"/>
      <c r="AGP315"/>
      <c r="AGQ315"/>
      <c r="AGR315"/>
      <c r="AGS315"/>
      <c r="AGT315"/>
      <c r="AGU315"/>
      <c r="AGV315"/>
      <c r="AGW315"/>
      <c r="AGX315"/>
      <c r="AGY315"/>
      <c r="AGZ315"/>
      <c r="AHA315"/>
      <c r="AHB315"/>
      <c r="AHC315"/>
      <c r="AHD315"/>
      <c r="AHE315"/>
      <c r="AHF315"/>
      <c r="AHG315"/>
      <c r="AHH315"/>
      <c r="AHI315"/>
      <c r="AHJ315"/>
      <c r="AHK315"/>
      <c r="AHL315"/>
      <c r="AHM315"/>
      <c r="AHN315"/>
      <c r="AHO315"/>
      <c r="AHP315"/>
      <c r="AHQ315"/>
      <c r="AHR315"/>
      <c r="AHS315"/>
      <c r="AHT315"/>
      <c r="AHU315"/>
      <c r="AHV315"/>
      <c r="AHW315"/>
      <c r="AHX315"/>
      <c r="AHY315"/>
      <c r="AHZ315"/>
      <c r="AIA315"/>
      <c r="AIB315"/>
      <c r="AIC315"/>
      <c r="AID315"/>
      <c r="AIE315"/>
      <c r="AIF315"/>
      <c r="AIG315"/>
      <c r="AIH315"/>
      <c r="AII315"/>
      <c r="AIJ315"/>
      <c r="AIK315"/>
      <c r="AIL315"/>
      <c r="AIM315"/>
      <c r="AIN315"/>
      <c r="AIO315"/>
      <c r="AIP315"/>
      <c r="AIQ315"/>
      <c r="AIR315"/>
      <c r="AIS315"/>
      <c r="AIT315"/>
      <c r="AIU315"/>
      <c r="AIV315"/>
      <c r="AIW315"/>
      <c r="AIX315"/>
      <c r="AIY315"/>
      <c r="AIZ315"/>
      <c r="AJA315"/>
      <c r="AJB315"/>
      <c r="AJC315"/>
      <c r="AJD315"/>
      <c r="AJE315"/>
      <c r="AJF315"/>
      <c r="AJG315"/>
      <c r="AJH315"/>
      <c r="AJI315"/>
      <c r="AJJ315"/>
      <c r="AJK315"/>
      <c r="AJL315"/>
      <c r="AJM315"/>
      <c r="AJN315"/>
      <c r="AJO315"/>
      <c r="AJP315"/>
      <c r="AJQ315"/>
      <c r="AJR315"/>
      <c r="AJS315"/>
      <c r="AJT315"/>
      <c r="AJU315"/>
      <c r="AJV315"/>
      <c r="AJW315"/>
      <c r="AJX315"/>
      <c r="AJY315"/>
      <c r="AJZ315"/>
      <c r="AKA315"/>
      <c r="AKB315"/>
      <c r="AKC315"/>
      <c r="AKD315"/>
      <c r="AKE315"/>
      <c r="AKF315"/>
      <c r="AKG315"/>
      <c r="AKH315"/>
      <c r="AKI315"/>
      <c r="AKJ315"/>
      <c r="AKK315"/>
      <c r="AKL315"/>
      <c r="AKM315"/>
      <c r="AKN315"/>
      <c r="AKO315"/>
      <c r="AKP315"/>
      <c r="AKQ315"/>
      <c r="AKR315"/>
      <c r="AKS315"/>
      <c r="AKT315"/>
      <c r="AKU315"/>
      <c r="AKV315"/>
      <c r="AKW315"/>
      <c r="AKX315"/>
      <c r="AKY315"/>
      <c r="AKZ315"/>
      <c r="ALA315"/>
      <c r="ALB315"/>
      <c r="ALC315"/>
      <c r="ALD315"/>
      <c r="ALE315"/>
      <c r="ALF315"/>
      <c r="ALG315"/>
      <c r="ALH315"/>
      <c r="ALI315"/>
      <c r="ALJ315"/>
      <c r="ALK315"/>
      <c r="ALL315"/>
      <c r="ALM315"/>
      <c r="ALN315"/>
      <c r="ALO315"/>
      <c r="ALP315"/>
      <c r="ALQ315"/>
      <c r="ALR315"/>
      <c r="ALS315"/>
      <c r="ALT315"/>
      <c r="ALU315"/>
      <c r="ALV315"/>
      <c r="ALW315"/>
      <c r="ALX315"/>
      <c r="ALY315"/>
      <c r="ALZ315"/>
      <c r="AMA315"/>
      <c r="AMB315"/>
      <c r="AMC315"/>
      <c r="AMD315"/>
      <c r="AME315"/>
      <c r="AMF315"/>
      <c r="AMG315"/>
      <c r="AMH315"/>
      <c r="AMI315"/>
      <c r="AMJ315"/>
    </row>
    <row r="316" spans="1:1024" ht="18.600000000000001" customHeight="1" x14ac:dyDescent="0.2">
      <c r="A316" s="92"/>
      <c r="B316" s="44" t="s">
        <v>228</v>
      </c>
      <c r="C316" s="93"/>
      <c r="D316" s="41" t="s">
        <v>229</v>
      </c>
      <c r="E316" s="41"/>
      <c r="F316" s="41"/>
      <c r="G316" s="41"/>
      <c r="H316" s="41"/>
      <c r="I316" s="41"/>
      <c r="J316" s="41"/>
      <c r="K316" s="41"/>
      <c r="L316" s="41"/>
      <c r="M316" s="91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  <c r="QC316"/>
      <c r="QD316"/>
      <c r="QE316"/>
      <c r="QF316"/>
      <c r="QG316"/>
      <c r="QH316"/>
      <c r="QI316"/>
      <c r="QJ316"/>
      <c r="QK316"/>
      <c r="QL316"/>
      <c r="QM316"/>
      <c r="QN316"/>
      <c r="QO316"/>
      <c r="QP316"/>
      <c r="QQ316"/>
      <c r="QR316"/>
      <c r="QS316"/>
      <c r="QT316"/>
      <c r="QU316"/>
      <c r="QV316"/>
      <c r="QW316"/>
      <c r="QX316"/>
      <c r="QY316"/>
      <c r="QZ316"/>
      <c r="RA316"/>
      <c r="RB316"/>
      <c r="RC316"/>
      <c r="RD316"/>
      <c r="RE316"/>
      <c r="RF316"/>
      <c r="RG316"/>
      <c r="RH316"/>
      <c r="RI316"/>
      <c r="RJ316"/>
      <c r="RK316"/>
      <c r="RL316"/>
      <c r="RM316"/>
      <c r="RN316"/>
      <c r="RO316"/>
      <c r="RP316"/>
      <c r="RQ316"/>
      <c r="RR316"/>
      <c r="RS316"/>
      <c r="RT316"/>
      <c r="RU316"/>
      <c r="RV316"/>
      <c r="RW316"/>
      <c r="RX316"/>
      <c r="RY316"/>
      <c r="RZ316"/>
      <c r="SA316"/>
      <c r="SB316"/>
      <c r="SC316"/>
      <c r="SD316"/>
      <c r="SE316"/>
      <c r="SF316"/>
      <c r="SG316"/>
      <c r="SH316"/>
      <c r="SI316"/>
      <c r="SJ316"/>
      <c r="SK316"/>
      <c r="SL316"/>
      <c r="SM316"/>
      <c r="SN316"/>
      <c r="SO316"/>
      <c r="SP316"/>
      <c r="SQ316"/>
      <c r="SR316"/>
      <c r="SS316"/>
      <c r="ST316"/>
      <c r="SU316"/>
      <c r="SV316"/>
      <c r="SW316"/>
      <c r="SX316"/>
      <c r="SY316"/>
      <c r="SZ316"/>
      <c r="TA316"/>
      <c r="TB316"/>
      <c r="TC316"/>
      <c r="TD316"/>
      <c r="TE316"/>
      <c r="TF316"/>
      <c r="TG316"/>
      <c r="TH316"/>
      <c r="TI316"/>
      <c r="TJ316"/>
      <c r="TK316"/>
      <c r="TL316"/>
      <c r="TM316"/>
      <c r="TN316"/>
      <c r="TO316"/>
      <c r="TP316"/>
      <c r="TQ316"/>
      <c r="TR316"/>
      <c r="TS316"/>
      <c r="TT316"/>
      <c r="TU316"/>
      <c r="TV316"/>
      <c r="TW316"/>
      <c r="TX316"/>
      <c r="TY316"/>
      <c r="TZ316"/>
      <c r="UA316"/>
      <c r="UB316"/>
      <c r="UC316"/>
      <c r="UD316"/>
      <c r="UE316"/>
      <c r="UF316"/>
      <c r="UG316"/>
      <c r="UH316"/>
      <c r="UI316"/>
      <c r="UJ316"/>
      <c r="UK316"/>
      <c r="UL316"/>
      <c r="UM316"/>
      <c r="UN316"/>
      <c r="UO316"/>
      <c r="UP316"/>
      <c r="UQ316"/>
      <c r="UR316"/>
      <c r="US316"/>
      <c r="UT316"/>
      <c r="UU316"/>
      <c r="UV316"/>
      <c r="UW316"/>
      <c r="UX316"/>
      <c r="UY316"/>
      <c r="UZ316"/>
      <c r="VA316"/>
      <c r="VB316"/>
      <c r="VC316"/>
      <c r="VD316"/>
      <c r="VE316"/>
      <c r="VF316"/>
      <c r="VG316"/>
      <c r="VH316"/>
      <c r="VI316"/>
      <c r="VJ316"/>
      <c r="VK316"/>
      <c r="VL316"/>
      <c r="VM316"/>
      <c r="VN316"/>
      <c r="VO316"/>
      <c r="VP316"/>
      <c r="VQ316"/>
      <c r="VR316"/>
      <c r="VS316"/>
      <c r="VT316"/>
      <c r="VU316"/>
      <c r="VV316"/>
      <c r="VW316"/>
      <c r="VX316"/>
      <c r="VY316"/>
      <c r="VZ316"/>
      <c r="WA316"/>
      <c r="WB316"/>
      <c r="WC316"/>
      <c r="WD316"/>
      <c r="WE316"/>
      <c r="WF316"/>
      <c r="WG316"/>
      <c r="WH316"/>
      <c r="WI316"/>
      <c r="WJ316"/>
      <c r="WK316"/>
      <c r="WL316"/>
      <c r="WM316"/>
      <c r="WN316"/>
      <c r="WO316"/>
      <c r="WP316"/>
      <c r="WQ316"/>
      <c r="WR316"/>
      <c r="WS316"/>
      <c r="WT316"/>
      <c r="WU316"/>
      <c r="WV316"/>
      <c r="WW316"/>
      <c r="WX316"/>
      <c r="WY316"/>
      <c r="WZ316"/>
      <c r="XA316"/>
      <c r="XB316"/>
      <c r="XC316"/>
      <c r="XD316"/>
      <c r="XE316"/>
      <c r="XF316"/>
      <c r="XG316"/>
      <c r="XH316"/>
      <c r="XI316"/>
      <c r="XJ316"/>
      <c r="XK316"/>
      <c r="XL316"/>
      <c r="XM316"/>
      <c r="XN316"/>
      <c r="XO316"/>
      <c r="XP316"/>
      <c r="XQ316"/>
      <c r="XR316"/>
      <c r="XS316"/>
      <c r="XT316"/>
      <c r="XU316"/>
      <c r="XV316"/>
      <c r="XW316"/>
      <c r="XX316"/>
      <c r="XY316"/>
      <c r="XZ316"/>
      <c r="YA316"/>
      <c r="YB316"/>
      <c r="YC316"/>
      <c r="YD316"/>
      <c r="YE316"/>
      <c r="YF316"/>
      <c r="YG316"/>
      <c r="YH316"/>
      <c r="YI316"/>
      <c r="YJ316"/>
      <c r="YK316"/>
      <c r="YL316"/>
      <c r="YM316"/>
      <c r="YN316"/>
      <c r="YO316"/>
      <c r="YP316"/>
      <c r="YQ316"/>
      <c r="YR316"/>
      <c r="YS316"/>
      <c r="YT316"/>
      <c r="YU316"/>
      <c r="YV316"/>
      <c r="YW316"/>
      <c r="YX316"/>
      <c r="YY316"/>
      <c r="YZ316"/>
      <c r="ZA316"/>
      <c r="ZB316"/>
      <c r="ZC316"/>
      <c r="ZD316"/>
      <c r="ZE316"/>
      <c r="ZF316"/>
      <c r="ZG316"/>
      <c r="ZH316"/>
      <c r="ZI316"/>
      <c r="ZJ316"/>
      <c r="ZK316"/>
      <c r="ZL316"/>
      <c r="ZM316"/>
      <c r="ZN316"/>
      <c r="ZO316"/>
      <c r="ZP316"/>
      <c r="ZQ316"/>
      <c r="ZR316"/>
      <c r="ZS316"/>
      <c r="ZT316"/>
      <c r="ZU316"/>
      <c r="ZV316"/>
      <c r="ZW316"/>
      <c r="ZX316"/>
      <c r="ZY316"/>
      <c r="ZZ316"/>
      <c r="AAA316"/>
      <c r="AAB316"/>
      <c r="AAC316"/>
      <c r="AAD316"/>
      <c r="AAE316"/>
      <c r="AAF316"/>
      <c r="AAG316"/>
      <c r="AAH316"/>
      <c r="AAI316"/>
      <c r="AAJ316"/>
      <c r="AAK316"/>
      <c r="AAL316"/>
      <c r="AAM316"/>
      <c r="AAN316"/>
      <c r="AAO316"/>
      <c r="AAP316"/>
      <c r="AAQ316"/>
      <c r="AAR316"/>
      <c r="AAS316"/>
      <c r="AAT316"/>
      <c r="AAU316"/>
      <c r="AAV316"/>
      <c r="AAW316"/>
      <c r="AAX316"/>
      <c r="AAY316"/>
      <c r="AAZ316"/>
      <c r="ABA316"/>
      <c r="ABB316"/>
      <c r="ABC316"/>
      <c r="ABD316"/>
      <c r="ABE316"/>
      <c r="ABF316"/>
      <c r="ABG316"/>
      <c r="ABH316"/>
      <c r="ABI316"/>
      <c r="ABJ316"/>
      <c r="ABK316"/>
      <c r="ABL316"/>
      <c r="ABM316"/>
      <c r="ABN316"/>
      <c r="ABO316"/>
      <c r="ABP316"/>
      <c r="ABQ316"/>
      <c r="ABR316"/>
      <c r="ABS316"/>
      <c r="ABT316"/>
      <c r="ABU316"/>
      <c r="ABV316"/>
      <c r="ABW316"/>
      <c r="ABX316"/>
      <c r="ABY316"/>
      <c r="ABZ316"/>
      <c r="ACA316"/>
      <c r="ACB316"/>
      <c r="ACC316"/>
      <c r="ACD316"/>
      <c r="ACE316"/>
      <c r="ACF316"/>
      <c r="ACG316"/>
      <c r="ACH316"/>
      <c r="ACI316"/>
      <c r="ACJ316"/>
      <c r="ACK316"/>
      <c r="ACL316"/>
      <c r="ACM316"/>
      <c r="ACN316"/>
      <c r="ACO316"/>
      <c r="ACP316"/>
      <c r="ACQ316"/>
      <c r="ACR316"/>
      <c r="ACS316"/>
      <c r="ACT316"/>
      <c r="ACU316"/>
      <c r="ACV316"/>
      <c r="ACW316"/>
      <c r="ACX316"/>
      <c r="ACY316"/>
      <c r="ACZ316"/>
      <c r="ADA316"/>
      <c r="ADB316"/>
      <c r="ADC316"/>
      <c r="ADD316"/>
      <c r="ADE316"/>
      <c r="ADF316"/>
      <c r="ADG316"/>
      <c r="ADH316"/>
      <c r="ADI316"/>
      <c r="ADJ316"/>
      <c r="ADK316"/>
      <c r="ADL316"/>
      <c r="ADM316"/>
      <c r="ADN316"/>
      <c r="ADO316"/>
      <c r="ADP316"/>
      <c r="ADQ316"/>
      <c r="ADR316"/>
      <c r="ADS316"/>
      <c r="ADT316"/>
      <c r="ADU316"/>
      <c r="ADV316"/>
      <c r="ADW316"/>
      <c r="ADX316"/>
      <c r="ADY316"/>
      <c r="ADZ316"/>
      <c r="AEA316"/>
      <c r="AEB316"/>
      <c r="AEC316"/>
      <c r="AED316"/>
      <c r="AEE316"/>
      <c r="AEF316"/>
      <c r="AEG316"/>
      <c r="AEH316"/>
      <c r="AEI316"/>
      <c r="AEJ316"/>
      <c r="AEK316"/>
      <c r="AEL316"/>
      <c r="AEM316"/>
      <c r="AEN316"/>
      <c r="AEO316"/>
      <c r="AEP316"/>
      <c r="AEQ316"/>
      <c r="AER316"/>
      <c r="AES316"/>
      <c r="AET316"/>
      <c r="AEU316"/>
      <c r="AEV316"/>
      <c r="AEW316"/>
      <c r="AEX316"/>
      <c r="AEY316"/>
      <c r="AEZ316"/>
      <c r="AFA316"/>
      <c r="AFB316"/>
      <c r="AFC316"/>
      <c r="AFD316"/>
      <c r="AFE316"/>
      <c r="AFF316"/>
      <c r="AFG316"/>
      <c r="AFH316"/>
      <c r="AFI316"/>
      <c r="AFJ316"/>
      <c r="AFK316"/>
      <c r="AFL316"/>
      <c r="AFM316"/>
      <c r="AFN316"/>
      <c r="AFO316"/>
      <c r="AFP316"/>
      <c r="AFQ316"/>
      <c r="AFR316"/>
      <c r="AFS316"/>
      <c r="AFT316"/>
      <c r="AFU316"/>
      <c r="AFV316"/>
      <c r="AFW316"/>
      <c r="AFX316"/>
      <c r="AFY316"/>
      <c r="AFZ316"/>
      <c r="AGA316"/>
      <c r="AGB316"/>
      <c r="AGC316"/>
      <c r="AGD316"/>
      <c r="AGE316"/>
      <c r="AGF316"/>
      <c r="AGG316"/>
      <c r="AGH316"/>
      <c r="AGI316"/>
      <c r="AGJ316"/>
      <c r="AGK316"/>
      <c r="AGL316"/>
      <c r="AGM316"/>
      <c r="AGN316"/>
      <c r="AGO316"/>
      <c r="AGP316"/>
      <c r="AGQ316"/>
      <c r="AGR316"/>
      <c r="AGS316"/>
      <c r="AGT316"/>
      <c r="AGU316"/>
      <c r="AGV316"/>
      <c r="AGW316"/>
      <c r="AGX316"/>
      <c r="AGY316"/>
      <c r="AGZ316"/>
      <c r="AHA316"/>
      <c r="AHB316"/>
      <c r="AHC316"/>
      <c r="AHD316"/>
      <c r="AHE316"/>
      <c r="AHF316"/>
      <c r="AHG316"/>
      <c r="AHH316"/>
      <c r="AHI316"/>
      <c r="AHJ316"/>
      <c r="AHK316"/>
      <c r="AHL316"/>
      <c r="AHM316"/>
      <c r="AHN316"/>
      <c r="AHO316"/>
      <c r="AHP316"/>
      <c r="AHQ316"/>
      <c r="AHR316"/>
      <c r="AHS316"/>
      <c r="AHT316"/>
      <c r="AHU316"/>
      <c r="AHV316"/>
      <c r="AHW316"/>
      <c r="AHX316"/>
      <c r="AHY316"/>
      <c r="AHZ316"/>
      <c r="AIA316"/>
      <c r="AIB316"/>
      <c r="AIC316"/>
      <c r="AID316"/>
      <c r="AIE316"/>
      <c r="AIF316"/>
      <c r="AIG316"/>
      <c r="AIH316"/>
      <c r="AII316"/>
      <c r="AIJ316"/>
      <c r="AIK316"/>
      <c r="AIL316"/>
      <c r="AIM316"/>
      <c r="AIN316"/>
      <c r="AIO316"/>
      <c r="AIP316"/>
      <c r="AIQ316"/>
      <c r="AIR316"/>
      <c r="AIS316"/>
      <c r="AIT316"/>
      <c r="AIU316"/>
      <c r="AIV316"/>
      <c r="AIW316"/>
      <c r="AIX316"/>
      <c r="AIY316"/>
      <c r="AIZ316"/>
      <c r="AJA316"/>
      <c r="AJB316"/>
      <c r="AJC316"/>
      <c r="AJD316"/>
      <c r="AJE316"/>
      <c r="AJF316"/>
      <c r="AJG316"/>
      <c r="AJH316"/>
      <c r="AJI316"/>
      <c r="AJJ316"/>
      <c r="AJK316"/>
      <c r="AJL316"/>
      <c r="AJM316"/>
      <c r="AJN316"/>
      <c r="AJO316"/>
      <c r="AJP316"/>
      <c r="AJQ316"/>
      <c r="AJR316"/>
      <c r="AJS316"/>
      <c r="AJT316"/>
      <c r="AJU316"/>
      <c r="AJV316"/>
      <c r="AJW316"/>
      <c r="AJX316"/>
      <c r="AJY316"/>
      <c r="AJZ316"/>
      <c r="AKA316"/>
      <c r="AKB316"/>
      <c r="AKC316"/>
      <c r="AKD316"/>
      <c r="AKE316"/>
      <c r="AKF316"/>
      <c r="AKG316"/>
      <c r="AKH316"/>
      <c r="AKI316"/>
      <c r="AKJ316"/>
      <c r="AKK316"/>
      <c r="AKL316"/>
      <c r="AKM316"/>
      <c r="AKN316"/>
      <c r="AKO316"/>
      <c r="AKP316"/>
      <c r="AKQ316"/>
      <c r="AKR316"/>
      <c r="AKS316"/>
      <c r="AKT316"/>
      <c r="AKU316"/>
      <c r="AKV316"/>
      <c r="AKW316"/>
      <c r="AKX316"/>
      <c r="AKY316"/>
      <c r="AKZ316"/>
      <c r="ALA316"/>
      <c r="ALB316"/>
      <c r="ALC316"/>
      <c r="ALD316"/>
      <c r="ALE316"/>
      <c r="ALF316"/>
      <c r="ALG316"/>
      <c r="ALH316"/>
      <c r="ALI316"/>
      <c r="ALJ316"/>
      <c r="ALK316"/>
      <c r="ALL316"/>
      <c r="ALM316"/>
      <c r="ALN316"/>
      <c r="ALO316"/>
      <c r="ALP316"/>
      <c r="ALQ316"/>
      <c r="ALR316"/>
      <c r="ALS316"/>
      <c r="ALT316"/>
      <c r="ALU316"/>
      <c r="ALV316"/>
      <c r="ALW316"/>
      <c r="ALX316"/>
      <c r="ALY316"/>
      <c r="ALZ316"/>
      <c r="AMA316"/>
      <c r="AMB316"/>
      <c r="AMC316"/>
      <c r="AMD316"/>
      <c r="AME316"/>
      <c r="AMF316"/>
      <c r="AMG316"/>
      <c r="AMH316"/>
      <c r="AMI316"/>
      <c r="AMJ316"/>
    </row>
    <row r="317" spans="1:1024" ht="18.600000000000001" customHeight="1" x14ac:dyDescent="0.2">
      <c r="A317" s="52" t="s">
        <v>230</v>
      </c>
      <c r="B317" s="41"/>
      <c r="C317" s="41"/>
      <c r="D317" s="41" t="s">
        <v>231</v>
      </c>
      <c r="E317" s="41"/>
      <c r="F317" s="41"/>
      <c r="G317" s="41"/>
      <c r="H317" s="41"/>
      <c r="I317" s="41"/>
      <c r="J317" s="41"/>
      <c r="K317" s="41"/>
      <c r="L317" s="41"/>
      <c r="M317" s="91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  <c r="SF317"/>
      <c r="SG317"/>
      <c r="SH317"/>
      <c r="SI317"/>
      <c r="SJ317"/>
      <c r="SK317"/>
      <c r="SL317"/>
      <c r="SM317"/>
      <c r="SN317"/>
      <c r="SO317"/>
      <c r="SP317"/>
      <c r="SQ317"/>
      <c r="SR317"/>
      <c r="SS317"/>
      <c r="ST317"/>
      <c r="SU317"/>
      <c r="SV317"/>
      <c r="SW317"/>
      <c r="SX317"/>
      <c r="SY317"/>
      <c r="SZ317"/>
      <c r="TA317"/>
      <c r="TB317"/>
      <c r="TC317"/>
      <c r="TD317"/>
      <c r="TE317"/>
      <c r="TF317"/>
      <c r="TG317"/>
      <c r="TH317"/>
      <c r="TI317"/>
      <c r="TJ317"/>
      <c r="TK317"/>
      <c r="TL317"/>
      <c r="TM317"/>
      <c r="TN317"/>
      <c r="TO317"/>
      <c r="TP317"/>
      <c r="TQ317"/>
      <c r="TR317"/>
      <c r="TS317"/>
      <c r="TT317"/>
      <c r="TU317"/>
      <c r="TV317"/>
      <c r="TW317"/>
      <c r="TX317"/>
      <c r="TY317"/>
      <c r="TZ317"/>
      <c r="UA317"/>
      <c r="UB317"/>
      <c r="UC317"/>
      <c r="UD317"/>
      <c r="UE317"/>
      <c r="UF317"/>
      <c r="UG317"/>
      <c r="UH317"/>
      <c r="UI317"/>
      <c r="UJ317"/>
      <c r="UK317"/>
      <c r="UL317"/>
      <c r="UM317"/>
      <c r="UN317"/>
      <c r="UO317"/>
      <c r="UP317"/>
      <c r="UQ317"/>
      <c r="UR317"/>
      <c r="US317"/>
      <c r="UT317"/>
      <c r="UU317"/>
      <c r="UV317"/>
      <c r="UW317"/>
      <c r="UX317"/>
      <c r="UY317"/>
      <c r="UZ317"/>
      <c r="VA317"/>
      <c r="VB317"/>
      <c r="VC317"/>
      <c r="VD317"/>
      <c r="VE317"/>
      <c r="VF317"/>
      <c r="VG317"/>
      <c r="VH317"/>
      <c r="VI317"/>
      <c r="VJ317"/>
      <c r="VK317"/>
      <c r="VL317"/>
      <c r="VM317"/>
      <c r="VN317"/>
      <c r="VO317"/>
      <c r="VP317"/>
      <c r="VQ317"/>
      <c r="VR317"/>
      <c r="VS317"/>
      <c r="VT317"/>
      <c r="VU317"/>
      <c r="VV317"/>
      <c r="VW317"/>
      <c r="VX317"/>
      <c r="VY317"/>
      <c r="VZ317"/>
      <c r="WA317"/>
      <c r="WB317"/>
      <c r="WC317"/>
      <c r="WD317"/>
      <c r="WE317"/>
      <c r="WF317"/>
      <c r="WG317"/>
      <c r="WH317"/>
      <c r="WI317"/>
      <c r="WJ317"/>
      <c r="WK317"/>
      <c r="WL317"/>
      <c r="WM317"/>
      <c r="WN317"/>
      <c r="WO317"/>
      <c r="WP317"/>
      <c r="WQ317"/>
      <c r="WR317"/>
      <c r="WS317"/>
      <c r="WT317"/>
      <c r="WU317"/>
      <c r="WV317"/>
      <c r="WW317"/>
      <c r="WX317"/>
      <c r="WY317"/>
      <c r="WZ317"/>
      <c r="XA317"/>
      <c r="XB317"/>
      <c r="XC317"/>
      <c r="XD317"/>
      <c r="XE317"/>
      <c r="XF317"/>
      <c r="XG317"/>
      <c r="XH317"/>
      <c r="XI317"/>
      <c r="XJ317"/>
      <c r="XK317"/>
      <c r="XL317"/>
      <c r="XM317"/>
      <c r="XN317"/>
      <c r="XO317"/>
      <c r="XP317"/>
      <c r="XQ317"/>
      <c r="XR317"/>
      <c r="XS317"/>
      <c r="XT317"/>
      <c r="XU317"/>
      <c r="XV317"/>
      <c r="XW317"/>
      <c r="XX317"/>
      <c r="XY317"/>
      <c r="XZ317"/>
      <c r="YA317"/>
      <c r="YB317"/>
      <c r="YC317"/>
      <c r="YD317"/>
      <c r="YE317"/>
      <c r="YF317"/>
      <c r="YG317"/>
      <c r="YH317"/>
      <c r="YI317"/>
      <c r="YJ317"/>
      <c r="YK317"/>
      <c r="YL317"/>
      <c r="YM317"/>
      <c r="YN317"/>
      <c r="YO317"/>
      <c r="YP317"/>
      <c r="YQ317"/>
      <c r="YR317"/>
      <c r="YS317"/>
      <c r="YT317"/>
      <c r="YU317"/>
      <c r="YV317"/>
      <c r="YW317"/>
      <c r="YX317"/>
      <c r="YY317"/>
      <c r="YZ317"/>
      <c r="ZA317"/>
      <c r="ZB317"/>
      <c r="ZC317"/>
      <c r="ZD317"/>
      <c r="ZE317"/>
      <c r="ZF317"/>
      <c r="ZG317"/>
      <c r="ZH317"/>
      <c r="ZI317"/>
      <c r="ZJ317"/>
      <c r="ZK317"/>
      <c r="ZL317"/>
      <c r="ZM317"/>
      <c r="ZN317"/>
      <c r="ZO317"/>
      <c r="ZP317"/>
      <c r="ZQ317"/>
      <c r="ZR317"/>
      <c r="ZS317"/>
      <c r="ZT317"/>
      <c r="ZU317"/>
      <c r="ZV317"/>
      <c r="ZW317"/>
      <c r="ZX317"/>
      <c r="ZY317"/>
      <c r="ZZ317"/>
      <c r="AAA317"/>
      <c r="AAB317"/>
      <c r="AAC317"/>
      <c r="AAD317"/>
      <c r="AAE317"/>
      <c r="AAF317"/>
      <c r="AAG317"/>
      <c r="AAH317"/>
      <c r="AAI317"/>
      <c r="AAJ317"/>
      <c r="AAK317"/>
      <c r="AAL317"/>
      <c r="AAM317"/>
      <c r="AAN317"/>
      <c r="AAO317"/>
      <c r="AAP317"/>
      <c r="AAQ317"/>
      <c r="AAR317"/>
      <c r="AAS317"/>
      <c r="AAT317"/>
      <c r="AAU317"/>
      <c r="AAV317"/>
      <c r="AAW317"/>
      <c r="AAX317"/>
      <c r="AAY317"/>
      <c r="AAZ317"/>
      <c r="ABA317"/>
      <c r="ABB317"/>
      <c r="ABC317"/>
      <c r="ABD317"/>
      <c r="ABE317"/>
      <c r="ABF317"/>
      <c r="ABG317"/>
      <c r="ABH317"/>
      <c r="ABI317"/>
      <c r="ABJ317"/>
      <c r="ABK317"/>
      <c r="ABL317"/>
      <c r="ABM317"/>
      <c r="ABN317"/>
      <c r="ABO317"/>
      <c r="ABP317"/>
      <c r="ABQ317"/>
      <c r="ABR317"/>
      <c r="ABS317"/>
      <c r="ABT317"/>
      <c r="ABU317"/>
      <c r="ABV317"/>
      <c r="ABW317"/>
      <c r="ABX317"/>
      <c r="ABY317"/>
      <c r="ABZ317"/>
      <c r="ACA317"/>
      <c r="ACB317"/>
      <c r="ACC317"/>
      <c r="ACD317"/>
      <c r="ACE317"/>
      <c r="ACF317"/>
      <c r="ACG317"/>
      <c r="ACH317"/>
      <c r="ACI317"/>
      <c r="ACJ317"/>
      <c r="ACK317"/>
      <c r="ACL317"/>
      <c r="ACM317"/>
      <c r="ACN317"/>
      <c r="ACO317"/>
      <c r="ACP317"/>
      <c r="ACQ317"/>
      <c r="ACR317"/>
      <c r="ACS317"/>
      <c r="ACT317"/>
      <c r="ACU317"/>
      <c r="ACV317"/>
      <c r="ACW317"/>
      <c r="ACX317"/>
      <c r="ACY317"/>
      <c r="ACZ317"/>
      <c r="ADA317"/>
      <c r="ADB317"/>
      <c r="ADC317"/>
      <c r="ADD317"/>
      <c r="ADE317"/>
      <c r="ADF317"/>
      <c r="ADG317"/>
      <c r="ADH317"/>
      <c r="ADI317"/>
      <c r="ADJ317"/>
      <c r="ADK317"/>
      <c r="ADL317"/>
      <c r="ADM317"/>
      <c r="ADN317"/>
      <c r="ADO317"/>
      <c r="ADP317"/>
      <c r="ADQ317"/>
      <c r="ADR317"/>
      <c r="ADS317"/>
      <c r="ADT317"/>
      <c r="ADU317"/>
      <c r="ADV317"/>
      <c r="ADW317"/>
      <c r="ADX317"/>
      <c r="ADY317"/>
      <c r="ADZ317"/>
      <c r="AEA317"/>
      <c r="AEB317"/>
      <c r="AEC317"/>
      <c r="AED317"/>
      <c r="AEE317"/>
      <c r="AEF317"/>
      <c r="AEG317"/>
      <c r="AEH317"/>
      <c r="AEI317"/>
      <c r="AEJ317"/>
      <c r="AEK317"/>
      <c r="AEL317"/>
      <c r="AEM317"/>
      <c r="AEN317"/>
      <c r="AEO317"/>
      <c r="AEP317"/>
      <c r="AEQ317"/>
      <c r="AER317"/>
      <c r="AES317"/>
      <c r="AET317"/>
      <c r="AEU317"/>
      <c r="AEV317"/>
      <c r="AEW317"/>
      <c r="AEX317"/>
      <c r="AEY317"/>
      <c r="AEZ317"/>
      <c r="AFA317"/>
      <c r="AFB317"/>
      <c r="AFC317"/>
      <c r="AFD317"/>
      <c r="AFE317"/>
      <c r="AFF317"/>
      <c r="AFG317"/>
      <c r="AFH317"/>
      <c r="AFI317"/>
      <c r="AFJ317"/>
      <c r="AFK317"/>
      <c r="AFL317"/>
      <c r="AFM317"/>
      <c r="AFN317"/>
      <c r="AFO317"/>
      <c r="AFP317"/>
      <c r="AFQ317"/>
      <c r="AFR317"/>
      <c r="AFS317"/>
      <c r="AFT317"/>
      <c r="AFU317"/>
      <c r="AFV317"/>
      <c r="AFW317"/>
      <c r="AFX317"/>
      <c r="AFY317"/>
      <c r="AFZ317"/>
      <c r="AGA317"/>
      <c r="AGB317"/>
      <c r="AGC317"/>
      <c r="AGD317"/>
      <c r="AGE317"/>
      <c r="AGF317"/>
      <c r="AGG317"/>
      <c r="AGH317"/>
      <c r="AGI317"/>
      <c r="AGJ317"/>
      <c r="AGK317"/>
      <c r="AGL317"/>
      <c r="AGM317"/>
      <c r="AGN317"/>
      <c r="AGO317"/>
      <c r="AGP317"/>
      <c r="AGQ317"/>
      <c r="AGR317"/>
      <c r="AGS317"/>
      <c r="AGT317"/>
      <c r="AGU317"/>
      <c r="AGV317"/>
      <c r="AGW317"/>
      <c r="AGX317"/>
      <c r="AGY317"/>
      <c r="AGZ317"/>
      <c r="AHA317"/>
      <c r="AHB317"/>
      <c r="AHC317"/>
      <c r="AHD317"/>
      <c r="AHE317"/>
      <c r="AHF317"/>
      <c r="AHG317"/>
      <c r="AHH317"/>
      <c r="AHI317"/>
      <c r="AHJ317"/>
      <c r="AHK317"/>
      <c r="AHL317"/>
      <c r="AHM317"/>
      <c r="AHN317"/>
      <c r="AHO317"/>
      <c r="AHP317"/>
      <c r="AHQ317"/>
      <c r="AHR317"/>
      <c r="AHS317"/>
      <c r="AHT317"/>
      <c r="AHU317"/>
      <c r="AHV317"/>
      <c r="AHW317"/>
      <c r="AHX317"/>
      <c r="AHY317"/>
      <c r="AHZ317"/>
      <c r="AIA317"/>
      <c r="AIB317"/>
      <c r="AIC317"/>
      <c r="AID317"/>
      <c r="AIE317"/>
      <c r="AIF317"/>
      <c r="AIG317"/>
      <c r="AIH317"/>
      <c r="AII317"/>
      <c r="AIJ317"/>
      <c r="AIK317"/>
      <c r="AIL317"/>
      <c r="AIM317"/>
      <c r="AIN317"/>
      <c r="AIO317"/>
      <c r="AIP317"/>
      <c r="AIQ317"/>
      <c r="AIR317"/>
      <c r="AIS317"/>
      <c r="AIT317"/>
      <c r="AIU317"/>
      <c r="AIV317"/>
      <c r="AIW317"/>
      <c r="AIX317"/>
      <c r="AIY317"/>
      <c r="AIZ317"/>
      <c r="AJA317"/>
      <c r="AJB317"/>
      <c r="AJC317"/>
      <c r="AJD317"/>
      <c r="AJE317"/>
      <c r="AJF317"/>
      <c r="AJG317"/>
      <c r="AJH317"/>
      <c r="AJI317"/>
      <c r="AJJ317"/>
      <c r="AJK317"/>
      <c r="AJL317"/>
      <c r="AJM317"/>
      <c r="AJN317"/>
      <c r="AJO317"/>
      <c r="AJP317"/>
      <c r="AJQ317"/>
      <c r="AJR317"/>
      <c r="AJS317"/>
      <c r="AJT317"/>
      <c r="AJU317"/>
      <c r="AJV317"/>
      <c r="AJW317"/>
      <c r="AJX317"/>
      <c r="AJY317"/>
      <c r="AJZ317"/>
      <c r="AKA317"/>
      <c r="AKB317"/>
      <c r="AKC317"/>
      <c r="AKD317"/>
      <c r="AKE317"/>
      <c r="AKF317"/>
      <c r="AKG317"/>
      <c r="AKH317"/>
      <c r="AKI317"/>
      <c r="AKJ317"/>
      <c r="AKK317"/>
      <c r="AKL317"/>
      <c r="AKM317"/>
      <c r="AKN317"/>
      <c r="AKO317"/>
      <c r="AKP317"/>
      <c r="AKQ317"/>
      <c r="AKR317"/>
      <c r="AKS317"/>
      <c r="AKT317"/>
      <c r="AKU317"/>
      <c r="AKV317"/>
      <c r="AKW317"/>
      <c r="AKX317"/>
      <c r="AKY317"/>
      <c r="AKZ317"/>
      <c r="ALA317"/>
      <c r="ALB317"/>
      <c r="ALC317"/>
      <c r="ALD317"/>
      <c r="ALE317"/>
      <c r="ALF317"/>
      <c r="ALG317"/>
      <c r="ALH317"/>
      <c r="ALI317"/>
      <c r="ALJ317"/>
      <c r="ALK317"/>
      <c r="ALL317"/>
      <c r="ALM317"/>
      <c r="ALN317"/>
      <c r="ALO317"/>
      <c r="ALP317"/>
      <c r="ALQ317"/>
      <c r="ALR317"/>
      <c r="ALS317"/>
      <c r="ALT317"/>
      <c r="ALU317"/>
      <c r="ALV317"/>
      <c r="ALW317"/>
      <c r="ALX317"/>
      <c r="ALY317"/>
      <c r="ALZ317"/>
      <c r="AMA317"/>
      <c r="AMB317"/>
      <c r="AMC317"/>
      <c r="AMD317"/>
      <c r="AME317"/>
      <c r="AMF317"/>
      <c r="AMG317"/>
      <c r="AMH317"/>
      <c r="AMI317"/>
      <c r="AMJ317"/>
    </row>
    <row r="318" spans="1:1024" ht="18.600000000000001" customHeight="1" x14ac:dyDescent="0.2">
      <c r="A318" s="92" t="s">
        <v>66</v>
      </c>
      <c r="B318" s="93"/>
      <c r="C318" s="93"/>
      <c r="D318" s="41"/>
      <c r="E318" s="41"/>
      <c r="F318" s="41"/>
      <c r="G318" s="41"/>
      <c r="H318" s="41"/>
      <c r="I318" s="41"/>
      <c r="J318" s="41"/>
      <c r="K318" s="41"/>
      <c r="L318" s="41"/>
      <c r="M318" s="91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  <c r="SF318"/>
      <c r="SG318"/>
      <c r="SH318"/>
      <c r="SI318"/>
      <c r="SJ318"/>
      <c r="SK318"/>
      <c r="SL318"/>
      <c r="SM318"/>
      <c r="SN318"/>
      <c r="SO318"/>
      <c r="SP318"/>
      <c r="SQ318"/>
      <c r="SR318"/>
      <c r="SS318"/>
      <c r="ST318"/>
      <c r="SU318"/>
      <c r="SV318"/>
      <c r="SW318"/>
      <c r="SX318"/>
      <c r="SY318"/>
      <c r="SZ318"/>
      <c r="TA318"/>
      <c r="TB318"/>
      <c r="TC318"/>
      <c r="TD318"/>
      <c r="TE318"/>
      <c r="TF318"/>
      <c r="TG318"/>
      <c r="TH318"/>
      <c r="TI318"/>
      <c r="TJ318"/>
      <c r="TK318"/>
      <c r="TL318"/>
      <c r="TM318"/>
      <c r="TN318"/>
      <c r="TO318"/>
      <c r="TP318"/>
      <c r="TQ318"/>
      <c r="TR318"/>
      <c r="TS318"/>
      <c r="TT318"/>
      <c r="TU318"/>
      <c r="TV318"/>
      <c r="TW318"/>
      <c r="TX318"/>
      <c r="TY318"/>
      <c r="TZ318"/>
      <c r="UA318"/>
      <c r="UB318"/>
      <c r="UC318"/>
      <c r="UD318"/>
      <c r="UE318"/>
      <c r="UF318"/>
      <c r="UG318"/>
      <c r="UH318"/>
      <c r="UI318"/>
      <c r="UJ318"/>
      <c r="UK318"/>
      <c r="UL318"/>
      <c r="UM318"/>
      <c r="UN318"/>
      <c r="UO318"/>
      <c r="UP318"/>
      <c r="UQ318"/>
      <c r="UR318"/>
      <c r="US318"/>
      <c r="UT318"/>
      <c r="UU318"/>
      <c r="UV318"/>
      <c r="UW318"/>
      <c r="UX318"/>
      <c r="UY318"/>
      <c r="UZ318"/>
      <c r="VA318"/>
      <c r="VB318"/>
      <c r="VC318"/>
      <c r="VD318"/>
      <c r="VE318"/>
      <c r="VF318"/>
      <c r="VG318"/>
      <c r="VH318"/>
      <c r="VI318"/>
      <c r="VJ318"/>
      <c r="VK318"/>
      <c r="VL318"/>
      <c r="VM318"/>
      <c r="VN318"/>
      <c r="VO318"/>
      <c r="VP318"/>
      <c r="VQ318"/>
      <c r="VR318"/>
      <c r="VS318"/>
      <c r="VT318"/>
      <c r="VU318"/>
      <c r="VV318"/>
      <c r="VW318"/>
      <c r="VX318"/>
      <c r="VY318"/>
      <c r="VZ318"/>
      <c r="WA318"/>
      <c r="WB318"/>
      <c r="WC318"/>
      <c r="WD318"/>
      <c r="WE318"/>
      <c r="WF318"/>
      <c r="WG318"/>
      <c r="WH318"/>
      <c r="WI318"/>
      <c r="WJ318"/>
      <c r="WK318"/>
      <c r="WL318"/>
      <c r="WM318"/>
      <c r="WN318"/>
      <c r="WO318"/>
      <c r="WP318"/>
      <c r="WQ318"/>
      <c r="WR318"/>
      <c r="WS318"/>
      <c r="WT318"/>
      <c r="WU318"/>
      <c r="WV318"/>
      <c r="WW318"/>
      <c r="WX318"/>
      <c r="WY318"/>
      <c r="WZ318"/>
      <c r="XA318"/>
      <c r="XB318"/>
      <c r="XC318"/>
      <c r="XD318"/>
      <c r="XE318"/>
      <c r="XF318"/>
      <c r="XG318"/>
      <c r="XH318"/>
      <c r="XI318"/>
      <c r="XJ318"/>
      <c r="XK318"/>
      <c r="XL318"/>
      <c r="XM318"/>
      <c r="XN318"/>
      <c r="XO318"/>
      <c r="XP318"/>
      <c r="XQ318"/>
      <c r="XR318"/>
      <c r="XS318"/>
      <c r="XT318"/>
      <c r="XU318"/>
      <c r="XV318"/>
      <c r="XW318"/>
      <c r="XX318"/>
      <c r="XY318"/>
      <c r="XZ318"/>
      <c r="YA318"/>
      <c r="YB318"/>
      <c r="YC318"/>
      <c r="YD318"/>
      <c r="YE318"/>
      <c r="YF318"/>
      <c r="YG318"/>
      <c r="YH318"/>
      <c r="YI318"/>
      <c r="YJ318"/>
      <c r="YK318"/>
      <c r="YL318"/>
      <c r="YM318"/>
      <c r="YN318"/>
      <c r="YO318"/>
      <c r="YP318"/>
      <c r="YQ318"/>
      <c r="YR318"/>
      <c r="YS318"/>
      <c r="YT318"/>
      <c r="YU318"/>
      <c r="YV318"/>
      <c r="YW318"/>
      <c r="YX318"/>
      <c r="YY318"/>
      <c r="YZ318"/>
      <c r="ZA318"/>
      <c r="ZB318"/>
      <c r="ZC318"/>
      <c r="ZD318"/>
      <c r="ZE318"/>
      <c r="ZF318"/>
      <c r="ZG318"/>
      <c r="ZH318"/>
      <c r="ZI318"/>
      <c r="ZJ318"/>
      <c r="ZK318"/>
      <c r="ZL318"/>
      <c r="ZM318"/>
      <c r="ZN318"/>
      <c r="ZO318"/>
      <c r="ZP318"/>
      <c r="ZQ318"/>
      <c r="ZR318"/>
      <c r="ZS318"/>
      <c r="ZT318"/>
      <c r="ZU318"/>
      <c r="ZV318"/>
      <c r="ZW318"/>
      <c r="ZX318"/>
      <c r="ZY318"/>
      <c r="ZZ318"/>
      <c r="AAA318"/>
      <c r="AAB318"/>
      <c r="AAC318"/>
      <c r="AAD318"/>
      <c r="AAE318"/>
      <c r="AAF318"/>
      <c r="AAG318"/>
      <c r="AAH318"/>
      <c r="AAI318"/>
      <c r="AAJ318"/>
      <c r="AAK318"/>
      <c r="AAL318"/>
      <c r="AAM318"/>
      <c r="AAN318"/>
      <c r="AAO318"/>
      <c r="AAP318"/>
      <c r="AAQ318"/>
      <c r="AAR318"/>
      <c r="AAS318"/>
      <c r="AAT318"/>
      <c r="AAU318"/>
      <c r="AAV318"/>
      <c r="AAW318"/>
      <c r="AAX318"/>
      <c r="AAY318"/>
      <c r="AAZ318"/>
      <c r="ABA318"/>
      <c r="ABB318"/>
      <c r="ABC318"/>
      <c r="ABD318"/>
      <c r="ABE318"/>
      <c r="ABF318"/>
      <c r="ABG318"/>
      <c r="ABH318"/>
      <c r="ABI318"/>
      <c r="ABJ318"/>
      <c r="ABK318"/>
      <c r="ABL318"/>
      <c r="ABM318"/>
      <c r="ABN318"/>
      <c r="ABO318"/>
      <c r="ABP318"/>
      <c r="ABQ318"/>
      <c r="ABR318"/>
      <c r="ABS318"/>
      <c r="ABT318"/>
      <c r="ABU318"/>
      <c r="ABV318"/>
      <c r="ABW318"/>
      <c r="ABX318"/>
      <c r="ABY318"/>
      <c r="ABZ318"/>
      <c r="ACA318"/>
      <c r="ACB318"/>
      <c r="ACC318"/>
      <c r="ACD318"/>
      <c r="ACE318"/>
      <c r="ACF318"/>
      <c r="ACG318"/>
      <c r="ACH318"/>
      <c r="ACI318"/>
      <c r="ACJ318"/>
      <c r="ACK318"/>
      <c r="ACL318"/>
      <c r="ACM318"/>
      <c r="ACN318"/>
      <c r="ACO318"/>
      <c r="ACP318"/>
      <c r="ACQ318"/>
      <c r="ACR318"/>
      <c r="ACS318"/>
      <c r="ACT318"/>
      <c r="ACU318"/>
      <c r="ACV318"/>
      <c r="ACW318"/>
      <c r="ACX318"/>
      <c r="ACY318"/>
      <c r="ACZ318"/>
      <c r="ADA318"/>
      <c r="ADB318"/>
      <c r="ADC318"/>
      <c r="ADD318"/>
      <c r="ADE318"/>
      <c r="ADF318"/>
      <c r="ADG318"/>
      <c r="ADH318"/>
      <c r="ADI318"/>
      <c r="ADJ318"/>
      <c r="ADK318"/>
      <c r="ADL318"/>
      <c r="ADM318"/>
      <c r="ADN318"/>
      <c r="ADO318"/>
      <c r="ADP318"/>
      <c r="ADQ318"/>
      <c r="ADR318"/>
      <c r="ADS318"/>
      <c r="ADT318"/>
      <c r="ADU318"/>
      <c r="ADV318"/>
      <c r="ADW318"/>
      <c r="ADX318"/>
      <c r="ADY318"/>
      <c r="ADZ318"/>
      <c r="AEA318"/>
      <c r="AEB318"/>
      <c r="AEC318"/>
      <c r="AED318"/>
      <c r="AEE318"/>
      <c r="AEF318"/>
      <c r="AEG318"/>
      <c r="AEH318"/>
      <c r="AEI318"/>
      <c r="AEJ318"/>
      <c r="AEK318"/>
      <c r="AEL318"/>
      <c r="AEM318"/>
      <c r="AEN318"/>
      <c r="AEO318"/>
      <c r="AEP318"/>
      <c r="AEQ318"/>
      <c r="AER318"/>
      <c r="AES318"/>
      <c r="AET318"/>
      <c r="AEU318"/>
      <c r="AEV318"/>
      <c r="AEW318"/>
      <c r="AEX318"/>
      <c r="AEY318"/>
      <c r="AEZ318"/>
      <c r="AFA318"/>
      <c r="AFB318"/>
      <c r="AFC318"/>
      <c r="AFD318"/>
      <c r="AFE318"/>
      <c r="AFF318"/>
      <c r="AFG318"/>
      <c r="AFH318"/>
      <c r="AFI318"/>
      <c r="AFJ318"/>
      <c r="AFK318"/>
      <c r="AFL318"/>
      <c r="AFM318"/>
      <c r="AFN318"/>
      <c r="AFO318"/>
      <c r="AFP318"/>
      <c r="AFQ318"/>
      <c r="AFR318"/>
      <c r="AFS318"/>
      <c r="AFT318"/>
      <c r="AFU318"/>
      <c r="AFV318"/>
      <c r="AFW318"/>
      <c r="AFX318"/>
      <c r="AFY318"/>
      <c r="AFZ318"/>
      <c r="AGA318"/>
      <c r="AGB318"/>
      <c r="AGC318"/>
      <c r="AGD318"/>
      <c r="AGE318"/>
      <c r="AGF318"/>
      <c r="AGG318"/>
      <c r="AGH318"/>
      <c r="AGI318"/>
      <c r="AGJ318"/>
      <c r="AGK318"/>
      <c r="AGL318"/>
      <c r="AGM318"/>
      <c r="AGN318"/>
      <c r="AGO318"/>
      <c r="AGP318"/>
      <c r="AGQ318"/>
      <c r="AGR318"/>
      <c r="AGS318"/>
      <c r="AGT318"/>
      <c r="AGU318"/>
      <c r="AGV318"/>
      <c r="AGW318"/>
      <c r="AGX318"/>
      <c r="AGY318"/>
      <c r="AGZ318"/>
      <c r="AHA318"/>
      <c r="AHB318"/>
      <c r="AHC318"/>
      <c r="AHD318"/>
      <c r="AHE318"/>
      <c r="AHF318"/>
      <c r="AHG318"/>
      <c r="AHH318"/>
      <c r="AHI318"/>
      <c r="AHJ318"/>
      <c r="AHK318"/>
      <c r="AHL318"/>
      <c r="AHM318"/>
      <c r="AHN318"/>
      <c r="AHO318"/>
      <c r="AHP318"/>
      <c r="AHQ318"/>
      <c r="AHR318"/>
      <c r="AHS318"/>
      <c r="AHT318"/>
      <c r="AHU318"/>
      <c r="AHV318"/>
      <c r="AHW318"/>
      <c r="AHX318"/>
      <c r="AHY318"/>
      <c r="AHZ318"/>
      <c r="AIA318"/>
      <c r="AIB318"/>
      <c r="AIC318"/>
      <c r="AID318"/>
      <c r="AIE318"/>
      <c r="AIF318"/>
      <c r="AIG318"/>
      <c r="AIH318"/>
      <c r="AII318"/>
      <c r="AIJ318"/>
      <c r="AIK318"/>
      <c r="AIL318"/>
      <c r="AIM318"/>
      <c r="AIN318"/>
      <c r="AIO318"/>
      <c r="AIP318"/>
      <c r="AIQ318"/>
      <c r="AIR318"/>
      <c r="AIS318"/>
      <c r="AIT318"/>
      <c r="AIU318"/>
      <c r="AIV318"/>
      <c r="AIW318"/>
      <c r="AIX318"/>
      <c r="AIY318"/>
      <c r="AIZ318"/>
      <c r="AJA318"/>
      <c r="AJB318"/>
      <c r="AJC318"/>
      <c r="AJD318"/>
      <c r="AJE318"/>
      <c r="AJF318"/>
      <c r="AJG318"/>
      <c r="AJH318"/>
      <c r="AJI318"/>
      <c r="AJJ318"/>
      <c r="AJK318"/>
      <c r="AJL318"/>
      <c r="AJM318"/>
      <c r="AJN318"/>
      <c r="AJO318"/>
      <c r="AJP318"/>
      <c r="AJQ318"/>
      <c r="AJR318"/>
      <c r="AJS318"/>
      <c r="AJT318"/>
      <c r="AJU318"/>
      <c r="AJV318"/>
      <c r="AJW318"/>
      <c r="AJX318"/>
      <c r="AJY318"/>
      <c r="AJZ318"/>
      <c r="AKA318"/>
      <c r="AKB318"/>
      <c r="AKC318"/>
      <c r="AKD318"/>
      <c r="AKE318"/>
      <c r="AKF318"/>
      <c r="AKG318"/>
      <c r="AKH318"/>
      <c r="AKI318"/>
      <c r="AKJ318"/>
      <c r="AKK318"/>
      <c r="AKL318"/>
      <c r="AKM318"/>
      <c r="AKN318"/>
      <c r="AKO318"/>
      <c r="AKP318"/>
      <c r="AKQ318"/>
      <c r="AKR318"/>
      <c r="AKS318"/>
      <c r="AKT318"/>
      <c r="AKU318"/>
      <c r="AKV318"/>
      <c r="AKW318"/>
      <c r="AKX318"/>
      <c r="AKY318"/>
      <c r="AKZ318"/>
      <c r="ALA318"/>
      <c r="ALB318"/>
      <c r="ALC318"/>
      <c r="ALD318"/>
      <c r="ALE318"/>
      <c r="ALF318"/>
      <c r="ALG318"/>
      <c r="ALH318"/>
      <c r="ALI318"/>
      <c r="ALJ318"/>
      <c r="ALK318"/>
      <c r="ALL318"/>
      <c r="ALM318"/>
      <c r="ALN318"/>
      <c r="ALO318"/>
      <c r="ALP318"/>
      <c r="ALQ318"/>
      <c r="ALR318"/>
      <c r="ALS318"/>
      <c r="ALT318"/>
      <c r="ALU318"/>
      <c r="ALV318"/>
      <c r="ALW318"/>
      <c r="ALX318"/>
      <c r="ALY318"/>
      <c r="ALZ318"/>
      <c r="AMA318"/>
      <c r="AMB318"/>
      <c r="AMC318"/>
      <c r="AMD318"/>
      <c r="AME318"/>
      <c r="AMF318"/>
      <c r="AMG318"/>
      <c r="AMH318"/>
      <c r="AMI318"/>
      <c r="AMJ318"/>
    </row>
    <row r="319" spans="1:1024" ht="18.600000000000001" customHeight="1" x14ac:dyDescent="0.2">
      <c r="A319" s="52"/>
      <c r="B319" s="41" t="s">
        <v>232</v>
      </c>
      <c r="C319" s="41"/>
      <c r="D319" s="41" t="s">
        <v>233</v>
      </c>
      <c r="E319" s="41"/>
      <c r="F319" s="41"/>
      <c r="G319" s="41"/>
      <c r="H319" s="41"/>
      <c r="I319" s="41"/>
      <c r="J319" s="41"/>
      <c r="K319" s="41"/>
      <c r="L319" s="41"/>
      <c r="M319" s="91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  <c r="QN319"/>
      <c r="QO319"/>
      <c r="QP319"/>
      <c r="QQ319"/>
      <c r="QR319"/>
      <c r="QS319"/>
      <c r="QT319"/>
      <c r="QU319"/>
      <c r="QV319"/>
      <c r="QW319"/>
      <c r="QX319"/>
      <c r="QY319"/>
      <c r="QZ319"/>
      <c r="RA319"/>
      <c r="RB319"/>
      <c r="RC319"/>
      <c r="RD319"/>
      <c r="RE319"/>
      <c r="RF319"/>
      <c r="RG319"/>
      <c r="RH319"/>
      <c r="RI319"/>
      <c r="RJ319"/>
      <c r="RK319"/>
      <c r="RL319"/>
      <c r="RM319"/>
      <c r="RN319"/>
      <c r="RO319"/>
      <c r="RP319"/>
      <c r="RQ319"/>
      <c r="RR319"/>
      <c r="RS319"/>
      <c r="RT319"/>
      <c r="RU319"/>
      <c r="RV319"/>
      <c r="RW319"/>
      <c r="RX319"/>
      <c r="RY319"/>
      <c r="RZ319"/>
      <c r="SA319"/>
      <c r="SB319"/>
      <c r="SC319"/>
      <c r="SD319"/>
      <c r="SE319"/>
      <c r="SF319"/>
      <c r="SG319"/>
      <c r="SH319"/>
      <c r="SI319"/>
      <c r="SJ319"/>
      <c r="SK319"/>
      <c r="SL319"/>
      <c r="SM319"/>
      <c r="SN319"/>
      <c r="SO319"/>
      <c r="SP319"/>
      <c r="SQ319"/>
      <c r="SR319"/>
      <c r="SS319"/>
      <c r="ST319"/>
      <c r="SU319"/>
      <c r="SV319"/>
      <c r="SW319"/>
      <c r="SX319"/>
      <c r="SY319"/>
      <c r="SZ319"/>
      <c r="TA319"/>
      <c r="TB319"/>
      <c r="TC319"/>
      <c r="TD319"/>
      <c r="TE319"/>
      <c r="TF319"/>
      <c r="TG319"/>
      <c r="TH319"/>
      <c r="TI319"/>
      <c r="TJ319"/>
      <c r="TK319"/>
      <c r="TL319"/>
      <c r="TM319"/>
      <c r="TN319"/>
      <c r="TO319"/>
      <c r="TP319"/>
      <c r="TQ319"/>
      <c r="TR319"/>
      <c r="TS319"/>
      <c r="TT319"/>
      <c r="TU319"/>
      <c r="TV319"/>
      <c r="TW319"/>
      <c r="TX319"/>
      <c r="TY319"/>
      <c r="TZ319"/>
      <c r="UA319"/>
      <c r="UB319"/>
      <c r="UC319"/>
      <c r="UD319"/>
      <c r="UE319"/>
      <c r="UF319"/>
      <c r="UG319"/>
      <c r="UH319"/>
      <c r="UI319"/>
      <c r="UJ319"/>
      <c r="UK319"/>
      <c r="UL319"/>
      <c r="UM319"/>
      <c r="UN319"/>
      <c r="UO319"/>
      <c r="UP319"/>
      <c r="UQ319"/>
      <c r="UR319"/>
      <c r="US319"/>
      <c r="UT319"/>
      <c r="UU319"/>
      <c r="UV319"/>
      <c r="UW319"/>
      <c r="UX319"/>
      <c r="UY319"/>
      <c r="UZ319"/>
      <c r="VA319"/>
      <c r="VB319"/>
      <c r="VC319"/>
      <c r="VD319"/>
      <c r="VE319"/>
      <c r="VF319"/>
      <c r="VG319"/>
      <c r="VH319"/>
      <c r="VI319"/>
      <c r="VJ319"/>
      <c r="VK319"/>
      <c r="VL319"/>
      <c r="VM319"/>
      <c r="VN319"/>
      <c r="VO319"/>
      <c r="VP319"/>
      <c r="VQ319"/>
      <c r="VR319"/>
      <c r="VS319"/>
      <c r="VT319"/>
      <c r="VU319"/>
      <c r="VV319"/>
      <c r="VW319"/>
      <c r="VX319"/>
      <c r="VY319"/>
      <c r="VZ319"/>
      <c r="WA319"/>
      <c r="WB319"/>
      <c r="WC319"/>
      <c r="WD319"/>
      <c r="WE319"/>
      <c r="WF319"/>
      <c r="WG319"/>
      <c r="WH319"/>
      <c r="WI319"/>
      <c r="WJ319"/>
      <c r="WK319"/>
      <c r="WL319"/>
      <c r="WM319"/>
      <c r="WN319"/>
      <c r="WO319"/>
      <c r="WP319"/>
      <c r="WQ319"/>
      <c r="WR319"/>
      <c r="WS319"/>
      <c r="WT319"/>
      <c r="WU319"/>
      <c r="WV319"/>
      <c r="WW319"/>
      <c r="WX319"/>
      <c r="WY319"/>
      <c r="WZ319"/>
      <c r="XA319"/>
      <c r="XB319"/>
      <c r="XC319"/>
      <c r="XD319"/>
      <c r="XE319"/>
      <c r="XF319"/>
      <c r="XG319"/>
      <c r="XH319"/>
      <c r="XI319"/>
      <c r="XJ319"/>
      <c r="XK319"/>
      <c r="XL319"/>
      <c r="XM319"/>
      <c r="XN319"/>
      <c r="XO319"/>
      <c r="XP319"/>
      <c r="XQ319"/>
      <c r="XR319"/>
      <c r="XS319"/>
      <c r="XT319"/>
      <c r="XU319"/>
      <c r="XV319"/>
      <c r="XW319"/>
      <c r="XX319"/>
      <c r="XY319"/>
      <c r="XZ319"/>
      <c r="YA319"/>
      <c r="YB319"/>
      <c r="YC319"/>
      <c r="YD319"/>
      <c r="YE319"/>
      <c r="YF319"/>
      <c r="YG319"/>
      <c r="YH319"/>
      <c r="YI319"/>
      <c r="YJ319"/>
      <c r="YK319"/>
      <c r="YL319"/>
      <c r="YM319"/>
      <c r="YN319"/>
      <c r="YO319"/>
      <c r="YP319"/>
      <c r="YQ319"/>
      <c r="YR319"/>
      <c r="YS319"/>
      <c r="YT319"/>
      <c r="YU319"/>
      <c r="YV319"/>
      <c r="YW319"/>
      <c r="YX319"/>
      <c r="YY319"/>
      <c r="YZ319"/>
      <c r="ZA319"/>
      <c r="ZB319"/>
      <c r="ZC319"/>
      <c r="ZD319"/>
      <c r="ZE319"/>
      <c r="ZF319"/>
      <c r="ZG319"/>
      <c r="ZH319"/>
      <c r="ZI319"/>
      <c r="ZJ319"/>
      <c r="ZK319"/>
      <c r="ZL319"/>
      <c r="ZM319"/>
      <c r="ZN319"/>
      <c r="ZO319"/>
      <c r="ZP319"/>
      <c r="ZQ319"/>
      <c r="ZR319"/>
      <c r="ZS319"/>
      <c r="ZT319"/>
      <c r="ZU319"/>
      <c r="ZV319"/>
      <c r="ZW319"/>
      <c r="ZX319"/>
      <c r="ZY319"/>
      <c r="ZZ319"/>
      <c r="AAA319"/>
      <c r="AAB319"/>
      <c r="AAC319"/>
      <c r="AAD319"/>
      <c r="AAE319"/>
      <c r="AAF319"/>
      <c r="AAG319"/>
      <c r="AAH319"/>
      <c r="AAI319"/>
      <c r="AAJ319"/>
      <c r="AAK319"/>
      <c r="AAL319"/>
      <c r="AAM319"/>
      <c r="AAN319"/>
      <c r="AAO319"/>
      <c r="AAP319"/>
      <c r="AAQ319"/>
      <c r="AAR319"/>
      <c r="AAS319"/>
      <c r="AAT319"/>
      <c r="AAU319"/>
      <c r="AAV319"/>
      <c r="AAW319"/>
      <c r="AAX319"/>
      <c r="AAY319"/>
      <c r="AAZ319"/>
      <c r="ABA319"/>
      <c r="ABB319"/>
      <c r="ABC319"/>
      <c r="ABD319"/>
      <c r="ABE319"/>
      <c r="ABF319"/>
      <c r="ABG319"/>
      <c r="ABH319"/>
      <c r="ABI319"/>
      <c r="ABJ319"/>
      <c r="ABK319"/>
      <c r="ABL319"/>
      <c r="ABM319"/>
      <c r="ABN319"/>
      <c r="ABO319"/>
      <c r="ABP319"/>
      <c r="ABQ319"/>
      <c r="ABR319"/>
      <c r="ABS319"/>
      <c r="ABT319"/>
      <c r="ABU319"/>
      <c r="ABV319"/>
      <c r="ABW319"/>
      <c r="ABX319"/>
      <c r="ABY319"/>
      <c r="ABZ319"/>
      <c r="ACA319"/>
      <c r="ACB319"/>
      <c r="ACC319"/>
      <c r="ACD319"/>
      <c r="ACE319"/>
      <c r="ACF319"/>
      <c r="ACG319"/>
      <c r="ACH319"/>
      <c r="ACI319"/>
      <c r="ACJ319"/>
      <c r="ACK319"/>
      <c r="ACL319"/>
      <c r="ACM319"/>
      <c r="ACN319"/>
      <c r="ACO319"/>
      <c r="ACP319"/>
      <c r="ACQ319"/>
      <c r="ACR319"/>
      <c r="ACS319"/>
      <c r="ACT319"/>
      <c r="ACU319"/>
      <c r="ACV319"/>
      <c r="ACW319"/>
      <c r="ACX319"/>
      <c r="ACY319"/>
      <c r="ACZ319"/>
      <c r="ADA319"/>
      <c r="ADB319"/>
      <c r="ADC319"/>
      <c r="ADD319"/>
      <c r="ADE319"/>
      <c r="ADF319"/>
      <c r="ADG319"/>
      <c r="ADH319"/>
      <c r="ADI319"/>
      <c r="ADJ319"/>
      <c r="ADK319"/>
      <c r="ADL319"/>
      <c r="ADM319"/>
      <c r="ADN319"/>
      <c r="ADO319"/>
      <c r="ADP319"/>
      <c r="ADQ319"/>
      <c r="ADR319"/>
      <c r="ADS319"/>
      <c r="ADT319"/>
      <c r="ADU319"/>
      <c r="ADV319"/>
      <c r="ADW319"/>
      <c r="ADX319"/>
      <c r="ADY319"/>
      <c r="ADZ319"/>
      <c r="AEA319"/>
      <c r="AEB319"/>
      <c r="AEC319"/>
      <c r="AED319"/>
      <c r="AEE319"/>
      <c r="AEF319"/>
      <c r="AEG319"/>
      <c r="AEH319"/>
      <c r="AEI319"/>
      <c r="AEJ319"/>
      <c r="AEK319"/>
      <c r="AEL319"/>
      <c r="AEM319"/>
      <c r="AEN319"/>
      <c r="AEO319"/>
      <c r="AEP319"/>
      <c r="AEQ319"/>
      <c r="AER319"/>
      <c r="AES319"/>
      <c r="AET319"/>
      <c r="AEU319"/>
      <c r="AEV319"/>
      <c r="AEW319"/>
      <c r="AEX319"/>
      <c r="AEY319"/>
      <c r="AEZ319"/>
      <c r="AFA319"/>
      <c r="AFB319"/>
      <c r="AFC319"/>
      <c r="AFD319"/>
      <c r="AFE319"/>
      <c r="AFF319"/>
      <c r="AFG319"/>
      <c r="AFH319"/>
      <c r="AFI319"/>
      <c r="AFJ319"/>
      <c r="AFK319"/>
      <c r="AFL319"/>
      <c r="AFM319"/>
      <c r="AFN319"/>
      <c r="AFO319"/>
      <c r="AFP319"/>
      <c r="AFQ319"/>
      <c r="AFR319"/>
      <c r="AFS319"/>
      <c r="AFT319"/>
      <c r="AFU319"/>
      <c r="AFV319"/>
      <c r="AFW319"/>
      <c r="AFX319"/>
      <c r="AFY319"/>
      <c r="AFZ319"/>
      <c r="AGA319"/>
      <c r="AGB319"/>
      <c r="AGC319"/>
      <c r="AGD319"/>
      <c r="AGE319"/>
      <c r="AGF319"/>
      <c r="AGG319"/>
      <c r="AGH319"/>
      <c r="AGI319"/>
      <c r="AGJ319"/>
      <c r="AGK319"/>
      <c r="AGL319"/>
      <c r="AGM319"/>
      <c r="AGN319"/>
      <c r="AGO319"/>
      <c r="AGP319"/>
      <c r="AGQ319"/>
      <c r="AGR319"/>
      <c r="AGS319"/>
      <c r="AGT319"/>
      <c r="AGU319"/>
      <c r="AGV319"/>
      <c r="AGW319"/>
      <c r="AGX319"/>
      <c r="AGY319"/>
      <c r="AGZ319"/>
      <c r="AHA319"/>
      <c r="AHB319"/>
      <c r="AHC319"/>
      <c r="AHD319"/>
      <c r="AHE319"/>
      <c r="AHF319"/>
      <c r="AHG319"/>
      <c r="AHH319"/>
      <c r="AHI319"/>
      <c r="AHJ319"/>
      <c r="AHK319"/>
      <c r="AHL319"/>
      <c r="AHM319"/>
      <c r="AHN319"/>
      <c r="AHO319"/>
      <c r="AHP319"/>
      <c r="AHQ319"/>
      <c r="AHR319"/>
      <c r="AHS319"/>
      <c r="AHT319"/>
      <c r="AHU319"/>
      <c r="AHV319"/>
      <c r="AHW319"/>
      <c r="AHX319"/>
      <c r="AHY319"/>
      <c r="AHZ319"/>
      <c r="AIA319"/>
      <c r="AIB319"/>
      <c r="AIC319"/>
      <c r="AID319"/>
      <c r="AIE319"/>
      <c r="AIF319"/>
      <c r="AIG319"/>
      <c r="AIH319"/>
      <c r="AII319"/>
      <c r="AIJ319"/>
      <c r="AIK319"/>
      <c r="AIL319"/>
      <c r="AIM319"/>
      <c r="AIN319"/>
      <c r="AIO319"/>
      <c r="AIP319"/>
      <c r="AIQ319"/>
      <c r="AIR319"/>
      <c r="AIS319"/>
      <c r="AIT319"/>
      <c r="AIU319"/>
      <c r="AIV319"/>
      <c r="AIW319"/>
      <c r="AIX319"/>
      <c r="AIY319"/>
      <c r="AIZ319"/>
      <c r="AJA319"/>
      <c r="AJB319"/>
      <c r="AJC319"/>
      <c r="AJD319"/>
      <c r="AJE319"/>
      <c r="AJF319"/>
      <c r="AJG319"/>
      <c r="AJH319"/>
      <c r="AJI319"/>
      <c r="AJJ319"/>
      <c r="AJK319"/>
      <c r="AJL319"/>
      <c r="AJM319"/>
      <c r="AJN319"/>
      <c r="AJO319"/>
      <c r="AJP319"/>
      <c r="AJQ319"/>
      <c r="AJR319"/>
      <c r="AJS319"/>
      <c r="AJT319"/>
      <c r="AJU319"/>
      <c r="AJV319"/>
      <c r="AJW319"/>
      <c r="AJX319"/>
      <c r="AJY319"/>
      <c r="AJZ319"/>
      <c r="AKA319"/>
      <c r="AKB319"/>
      <c r="AKC319"/>
      <c r="AKD319"/>
      <c r="AKE319"/>
      <c r="AKF319"/>
      <c r="AKG319"/>
      <c r="AKH319"/>
      <c r="AKI319"/>
      <c r="AKJ319"/>
      <c r="AKK319"/>
      <c r="AKL319"/>
      <c r="AKM319"/>
      <c r="AKN319"/>
      <c r="AKO319"/>
      <c r="AKP319"/>
      <c r="AKQ319"/>
      <c r="AKR319"/>
      <c r="AKS319"/>
      <c r="AKT319"/>
      <c r="AKU319"/>
      <c r="AKV319"/>
      <c r="AKW319"/>
      <c r="AKX319"/>
      <c r="AKY319"/>
      <c r="AKZ319"/>
      <c r="ALA319"/>
      <c r="ALB319"/>
      <c r="ALC319"/>
      <c r="ALD319"/>
      <c r="ALE319"/>
      <c r="ALF319"/>
      <c r="ALG319"/>
      <c r="ALH319"/>
      <c r="ALI319"/>
      <c r="ALJ319"/>
      <c r="ALK319"/>
      <c r="ALL319"/>
      <c r="ALM319"/>
      <c r="ALN319"/>
      <c r="ALO319"/>
      <c r="ALP319"/>
      <c r="ALQ319"/>
      <c r="ALR319"/>
      <c r="ALS319"/>
      <c r="ALT319"/>
      <c r="ALU319"/>
      <c r="ALV319"/>
      <c r="ALW319"/>
      <c r="ALX319"/>
      <c r="ALY319"/>
      <c r="ALZ319"/>
      <c r="AMA319"/>
      <c r="AMB319"/>
      <c r="AMC319"/>
      <c r="AMD319"/>
      <c r="AME319"/>
      <c r="AMF319"/>
      <c r="AMG319"/>
      <c r="AMH319"/>
      <c r="AMI319"/>
      <c r="AMJ319"/>
    </row>
    <row r="320" spans="1:1024" ht="18.600000000000001" customHeight="1" x14ac:dyDescent="0.2">
      <c r="A320" s="39" t="s">
        <v>234</v>
      </c>
      <c r="B320" s="110"/>
      <c r="C320" s="110"/>
      <c r="D320" s="41" t="s">
        <v>235</v>
      </c>
      <c r="E320" s="41"/>
      <c r="F320" s="41"/>
      <c r="G320" s="41"/>
      <c r="H320" s="41"/>
      <c r="I320" s="41"/>
      <c r="J320" s="41"/>
      <c r="K320" s="41"/>
      <c r="L320" s="41"/>
      <c r="M320" s="91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  <c r="QN320"/>
      <c r="QO320"/>
      <c r="QP320"/>
      <c r="QQ320"/>
      <c r="QR320"/>
      <c r="QS320"/>
      <c r="QT320"/>
      <c r="QU320"/>
      <c r="QV320"/>
      <c r="QW320"/>
      <c r="QX320"/>
      <c r="QY320"/>
      <c r="QZ320"/>
      <c r="RA320"/>
      <c r="RB320"/>
      <c r="RC320"/>
      <c r="RD320"/>
      <c r="RE320"/>
      <c r="RF320"/>
      <c r="RG320"/>
      <c r="RH320"/>
      <c r="RI320"/>
      <c r="RJ320"/>
      <c r="RK320"/>
      <c r="RL320"/>
      <c r="RM320"/>
      <c r="RN320"/>
      <c r="RO320"/>
      <c r="RP320"/>
      <c r="RQ320"/>
      <c r="RR320"/>
      <c r="RS320"/>
      <c r="RT320"/>
      <c r="RU320"/>
      <c r="RV320"/>
      <c r="RW320"/>
      <c r="RX320"/>
      <c r="RY320"/>
      <c r="RZ320"/>
      <c r="SA320"/>
      <c r="SB320"/>
      <c r="SC320"/>
      <c r="SD320"/>
      <c r="SE320"/>
      <c r="SF320"/>
      <c r="SG320"/>
      <c r="SH320"/>
      <c r="SI320"/>
      <c r="SJ320"/>
      <c r="SK320"/>
      <c r="SL320"/>
      <c r="SM320"/>
      <c r="SN320"/>
      <c r="SO320"/>
      <c r="SP320"/>
      <c r="SQ320"/>
      <c r="SR320"/>
      <c r="SS320"/>
      <c r="ST320"/>
      <c r="SU320"/>
      <c r="SV320"/>
      <c r="SW320"/>
      <c r="SX320"/>
      <c r="SY320"/>
      <c r="SZ320"/>
      <c r="TA320"/>
      <c r="TB320"/>
      <c r="TC320"/>
      <c r="TD320"/>
      <c r="TE320"/>
      <c r="TF320"/>
      <c r="TG320"/>
      <c r="TH320"/>
      <c r="TI320"/>
      <c r="TJ320"/>
      <c r="TK320"/>
      <c r="TL320"/>
      <c r="TM320"/>
      <c r="TN320"/>
      <c r="TO320"/>
      <c r="TP320"/>
      <c r="TQ320"/>
      <c r="TR320"/>
      <c r="TS320"/>
      <c r="TT320"/>
      <c r="TU320"/>
      <c r="TV320"/>
      <c r="TW320"/>
      <c r="TX320"/>
      <c r="TY320"/>
      <c r="TZ320"/>
      <c r="UA320"/>
      <c r="UB320"/>
      <c r="UC320"/>
      <c r="UD320"/>
      <c r="UE320"/>
      <c r="UF320"/>
      <c r="UG320"/>
      <c r="UH320"/>
      <c r="UI320"/>
      <c r="UJ320"/>
      <c r="UK320"/>
      <c r="UL320"/>
      <c r="UM320"/>
      <c r="UN320"/>
      <c r="UO320"/>
      <c r="UP320"/>
      <c r="UQ320"/>
      <c r="UR320"/>
      <c r="US320"/>
      <c r="UT320"/>
      <c r="UU320"/>
      <c r="UV320"/>
      <c r="UW320"/>
      <c r="UX320"/>
      <c r="UY320"/>
      <c r="UZ320"/>
      <c r="VA320"/>
      <c r="VB320"/>
      <c r="VC320"/>
      <c r="VD320"/>
      <c r="VE320"/>
      <c r="VF320"/>
      <c r="VG320"/>
      <c r="VH320"/>
      <c r="VI320"/>
      <c r="VJ320"/>
      <c r="VK320"/>
      <c r="VL320"/>
      <c r="VM320"/>
      <c r="VN320"/>
      <c r="VO320"/>
      <c r="VP320"/>
      <c r="VQ320"/>
      <c r="VR320"/>
      <c r="VS320"/>
      <c r="VT320"/>
      <c r="VU320"/>
      <c r="VV320"/>
      <c r="VW320"/>
      <c r="VX320"/>
      <c r="VY320"/>
      <c r="VZ320"/>
      <c r="WA320"/>
      <c r="WB320"/>
      <c r="WC320"/>
      <c r="WD320"/>
      <c r="WE320"/>
      <c r="WF320"/>
      <c r="WG320"/>
      <c r="WH320"/>
      <c r="WI320"/>
      <c r="WJ320"/>
      <c r="WK320"/>
      <c r="WL320"/>
      <c r="WM320"/>
      <c r="WN320"/>
      <c r="WO320"/>
      <c r="WP320"/>
      <c r="WQ320"/>
      <c r="WR320"/>
      <c r="WS320"/>
      <c r="WT320"/>
      <c r="WU320"/>
      <c r="WV320"/>
      <c r="WW320"/>
      <c r="WX320"/>
      <c r="WY320"/>
      <c r="WZ320"/>
      <c r="XA320"/>
      <c r="XB320"/>
      <c r="XC320"/>
      <c r="XD320"/>
      <c r="XE320"/>
      <c r="XF320"/>
      <c r="XG320"/>
      <c r="XH320"/>
      <c r="XI320"/>
      <c r="XJ320"/>
      <c r="XK320"/>
      <c r="XL320"/>
      <c r="XM320"/>
      <c r="XN320"/>
      <c r="XO320"/>
      <c r="XP320"/>
      <c r="XQ320"/>
      <c r="XR320"/>
      <c r="XS320"/>
      <c r="XT320"/>
      <c r="XU320"/>
      <c r="XV320"/>
      <c r="XW320"/>
      <c r="XX320"/>
      <c r="XY320"/>
      <c r="XZ320"/>
      <c r="YA320"/>
      <c r="YB320"/>
      <c r="YC320"/>
      <c r="YD320"/>
      <c r="YE320"/>
      <c r="YF320"/>
      <c r="YG320"/>
      <c r="YH320"/>
      <c r="YI320"/>
      <c r="YJ320"/>
      <c r="YK320"/>
      <c r="YL320"/>
      <c r="YM320"/>
      <c r="YN320"/>
      <c r="YO320"/>
      <c r="YP320"/>
      <c r="YQ320"/>
      <c r="YR320"/>
      <c r="YS320"/>
      <c r="YT320"/>
      <c r="YU320"/>
      <c r="YV320"/>
      <c r="YW320"/>
      <c r="YX320"/>
      <c r="YY320"/>
      <c r="YZ320"/>
      <c r="ZA320"/>
      <c r="ZB320"/>
      <c r="ZC320"/>
      <c r="ZD320"/>
      <c r="ZE320"/>
      <c r="ZF320"/>
      <c r="ZG320"/>
      <c r="ZH320"/>
      <c r="ZI320"/>
      <c r="ZJ320"/>
      <c r="ZK320"/>
      <c r="ZL320"/>
      <c r="ZM320"/>
      <c r="ZN320"/>
      <c r="ZO320"/>
      <c r="ZP320"/>
      <c r="ZQ320"/>
      <c r="ZR320"/>
      <c r="ZS320"/>
      <c r="ZT320"/>
      <c r="ZU320"/>
      <c r="ZV320"/>
      <c r="ZW320"/>
      <c r="ZX320"/>
      <c r="ZY320"/>
      <c r="ZZ320"/>
      <c r="AAA320"/>
      <c r="AAB320"/>
      <c r="AAC320"/>
      <c r="AAD320"/>
      <c r="AAE320"/>
      <c r="AAF320"/>
      <c r="AAG320"/>
      <c r="AAH320"/>
      <c r="AAI320"/>
      <c r="AAJ320"/>
      <c r="AAK320"/>
      <c r="AAL320"/>
      <c r="AAM320"/>
      <c r="AAN320"/>
      <c r="AAO320"/>
      <c r="AAP320"/>
      <c r="AAQ320"/>
      <c r="AAR320"/>
      <c r="AAS320"/>
      <c r="AAT320"/>
      <c r="AAU320"/>
      <c r="AAV320"/>
      <c r="AAW320"/>
      <c r="AAX320"/>
      <c r="AAY320"/>
      <c r="AAZ320"/>
      <c r="ABA320"/>
      <c r="ABB320"/>
      <c r="ABC320"/>
      <c r="ABD320"/>
      <c r="ABE320"/>
      <c r="ABF320"/>
      <c r="ABG320"/>
      <c r="ABH320"/>
      <c r="ABI320"/>
      <c r="ABJ320"/>
      <c r="ABK320"/>
      <c r="ABL320"/>
      <c r="ABM320"/>
      <c r="ABN320"/>
      <c r="ABO320"/>
      <c r="ABP320"/>
      <c r="ABQ320"/>
      <c r="ABR320"/>
      <c r="ABS320"/>
      <c r="ABT320"/>
      <c r="ABU320"/>
      <c r="ABV320"/>
      <c r="ABW320"/>
      <c r="ABX320"/>
      <c r="ABY320"/>
      <c r="ABZ320"/>
      <c r="ACA320"/>
      <c r="ACB320"/>
      <c r="ACC320"/>
      <c r="ACD320"/>
      <c r="ACE320"/>
      <c r="ACF320"/>
      <c r="ACG320"/>
      <c r="ACH320"/>
      <c r="ACI320"/>
      <c r="ACJ320"/>
      <c r="ACK320"/>
      <c r="ACL320"/>
      <c r="ACM320"/>
      <c r="ACN320"/>
      <c r="ACO320"/>
      <c r="ACP320"/>
      <c r="ACQ320"/>
      <c r="ACR320"/>
      <c r="ACS320"/>
      <c r="ACT320"/>
      <c r="ACU320"/>
      <c r="ACV320"/>
      <c r="ACW320"/>
      <c r="ACX320"/>
      <c r="ACY320"/>
      <c r="ACZ320"/>
      <c r="ADA320"/>
      <c r="ADB320"/>
      <c r="ADC320"/>
      <c r="ADD320"/>
      <c r="ADE320"/>
      <c r="ADF320"/>
      <c r="ADG320"/>
      <c r="ADH320"/>
      <c r="ADI320"/>
      <c r="ADJ320"/>
      <c r="ADK320"/>
      <c r="ADL320"/>
      <c r="ADM320"/>
      <c r="ADN320"/>
      <c r="ADO320"/>
      <c r="ADP320"/>
      <c r="ADQ320"/>
      <c r="ADR320"/>
      <c r="ADS320"/>
      <c r="ADT320"/>
      <c r="ADU320"/>
      <c r="ADV320"/>
      <c r="ADW320"/>
      <c r="ADX320"/>
      <c r="ADY320"/>
      <c r="ADZ320"/>
      <c r="AEA320"/>
      <c r="AEB320"/>
      <c r="AEC320"/>
      <c r="AED320"/>
      <c r="AEE320"/>
      <c r="AEF320"/>
      <c r="AEG320"/>
      <c r="AEH320"/>
      <c r="AEI320"/>
      <c r="AEJ320"/>
      <c r="AEK320"/>
      <c r="AEL320"/>
      <c r="AEM320"/>
      <c r="AEN320"/>
      <c r="AEO320"/>
      <c r="AEP320"/>
      <c r="AEQ320"/>
      <c r="AER320"/>
      <c r="AES320"/>
      <c r="AET320"/>
      <c r="AEU320"/>
      <c r="AEV320"/>
      <c r="AEW320"/>
      <c r="AEX320"/>
      <c r="AEY320"/>
      <c r="AEZ320"/>
      <c r="AFA320"/>
      <c r="AFB320"/>
      <c r="AFC320"/>
      <c r="AFD320"/>
      <c r="AFE320"/>
      <c r="AFF320"/>
      <c r="AFG320"/>
      <c r="AFH320"/>
      <c r="AFI320"/>
      <c r="AFJ320"/>
      <c r="AFK320"/>
      <c r="AFL320"/>
      <c r="AFM320"/>
      <c r="AFN320"/>
      <c r="AFO320"/>
      <c r="AFP320"/>
      <c r="AFQ320"/>
      <c r="AFR320"/>
      <c r="AFS320"/>
      <c r="AFT320"/>
      <c r="AFU320"/>
      <c r="AFV320"/>
      <c r="AFW320"/>
      <c r="AFX320"/>
      <c r="AFY320"/>
      <c r="AFZ320"/>
      <c r="AGA320"/>
      <c r="AGB320"/>
      <c r="AGC320"/>
      <c r="AGD320"/>
      <c r="AGE320"/>
      <c r="AGF320"/>
      <c r="AGG320"/>
      <c r="AGH320"/>
      <c r="AGI320"/>
      <c r="AGJ320"/>
      <c r="AGK320"/>
      <c r="AGL320"/>
      <c r="AGM320"/>
      <c r="AGN320"/>
      <c r="AGO320"/>
      <c r="AGP320"/>
      <c r="AGQ320"/>
      <c r="AGR320"/>
      <c r="AGS320"/>
      <c r="AGT320"/>
      <c r="AGU320"/>
      <c r="AGV320"/>
      <c r="AGW320"/>
      <c r="AGX320"/>
      <c r="AGY320"/>
      <c r="AGZ320"/>
      <c r="AHA320"/>
      <c r="AHB320"/>
      <c r="AHC320"/>
      <c r="AHD320"/>
      <c r="AHE320"/>
      <c r="AHF320"/>
      <c r="AHG320"/>
      <c r="AHH320"/>
      <c r="AHI320"/>
      <c r="AHJ320"/>
      <c r="AHK320"/>
      <c r="AHL320"/>
      <c r="AHM320"/>
      <c r="AHN320"/>
      <c r="AHO320"/>
      <c r="AHP320"/>
      <c r="AHQ320"/>
      <c r="AHR320"/>
      <c r="AHS320"/>
      <c r="AHT320"/>
      <c r="AHU320"/>
      <c r="AHV320"/>
      <c r="AHW320"/>
      <c r="AHX320"/>
      <c r="AHY320"/>
      <c r="AHZ320"/>
      <c r="AIA320"/>
      <c r="AIB320"/>
      <c r="AIC320"/>
      <c r="AID320"/>
      <c r="AIE320"/>
      <c r="AIF320"/>
      <c r="AIG320"/>
      <c r="AIH320"/>
      <c r="AII320"/>
      <c r="AIJ320"/>
      <c r="AIK320"/>
      <c r="AIL320"/>
      <c r="AIM320"/>
      <c r="AIN320"/>
      <c r="AIO320"/>
      <c r="AIP320"/>
      <c r="AIQ320"/>
      <c r="AIR320"/>
      <c r="AIS320"/>
      <c r="AIT320"/>
      <c r="AIU320"/>
      <c r="AIV320"/>
      <c r="AIW320"/>
      <c r="AIX320"/>
      <c r="AIY320"/>
      <c r="AIZ320"/>
      <c r="AJA320"/>
      <c r="AJB320"/>
      <c r="AJC320"/>
      <c r="AJD320"/>
      <c r="AJE320"/>
      <c r="AJF320"/>
      <c r="AJG320"/>
      <c r="AJH320"/>
      <c r="AJI320"/>
      <c r="AJJ320"/>
      <c r="AJK320"/>
      <c r="AJL320"/>
      <c r="AJM320"/>
      <c r="AJN320"/>
      <c r="AJO320"/>
      <c r="AJP320"/>
      <c r="AJQ320"/>
      <c r="AJR320"/>
      <c r="AJS320"/>
      <c r="AJT320"/>
      <c r="AJU320"/>
      <c r="AJV320"/>
      <c r="AJW320"/>
      <c r="AJX320"/>
      <c r="AJY320"/>
      <c r="AJZ320"/>
      <c r="AKA320"/>
      <c r="AKB320"/>
      <c r="AKC320"/>
      <c r="AKD320"/>
      <c r="AKE320"/>
      <c r="AKF320"/>
      <c r="AKG320"/>
      <c r="AKH320"/>
      <c r="AKI320"/>
      <c r="AKJ320"/>
      <c r="AKK320"/>
      <c r="AKL320"/>
      <c r="AKM320"/>
      <c r="AKN320"/>
      <c r="AKO320"/>
      <c r="AKP320"/>
      <c r="AKQ320"/>
      <c r="AKR320"/>
      <c r="AKS320"/>
      <c r="AKT320"/>
      <c r="AKU320"/>
      <c r="AKV320"/>
      <c r="AKW320"/>
      <c r="AKX320"/>
      <c r="AKY320"/>
      <c r="AKZ320"/>
      <c r="ALA320"/>
      <c r="ALB320"/>
      <c r="ALC320"/>
      <c r="ALD320"/>
      <c r="ALE320"/>
      <c r="ALF320"/>
      <c r="ALG320"/>
      <c r="ALH320"/>
      <c r="ALI320"/>
      <c r="ALJ320"/>
      <c r="ALK320"/>
      <c r="ALL320"/>
      <c r="ALM320"/>
      <c r="ALN320"/>
      <c r="ALO320"/>
      <c r="ALP320"/>
      <c r="ALQ320"/>
      <c r="ALR320"/>
      <c r="ALS320"/>
      <c r="ALT320"/>
      <c r="ALU320"/>
      <c r="ALV320"/>
      <c r="ALW320"/>
      <c r="ALX320"/>
      <c r="ALY320"/>
      <c r="ALZ320"/>
      <c r="AMA320"/>
      <c r="AMB320"/>
      <c r="AMC320"/>
      <c r="AMD320"/>
      <c r="AME320"/>
      <c r="AMF320"/>
      <c r="AMG320"/>
      <c r="AMH320"/>
      <c r="AMI320"/>
      <c r="AMJ320"/>
    </row>
    <row r="321" spans="1:1024" ht="18.600000000000001" customHeight="1" x14ac:dyDescent="0.2">
      <c r="A321" s="100" t="s">
        <v>253</v>
      </c>
      <c r="B321" s="93"/>
      <c r="C321" s="93"/>
      <c r="D321" s="41" t="s">
        <v>237</v>
      </c>
      <c r="E321" s="41"/>
      <c r="F321" s="41"/>
      <c r="G321" s="41"/>
      <c r="H321" s="41"/>
      <c r="I321" s="41"/>
      <c r="J321" s="41"/>
      <c r="K321" s="41"/>
      <c r="L321" s="41"/>
      <c r="M321" s="9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  <c r="QN321"/>
      <c r="QO321"/>
      <c r="QP321"/>
      <c r="QQ321"/>
      <c r="QR321"/>
      <c r="QS321"/>
      <c r="QT321"/>
      <c r="QU321"/>
      <c r="QV321"/>
      <c r="QW321"/>
      <c r="QX321"/>
      <c r="QY321"/>
      <c r="QZ321"/>
      <c r="RA321"/>
      <c r="RB321"/>
      <c r="RC321"/>
      <c r="RD321"/>
      <c r="RE321"/>
      <c r="RF321"/>
      <c r="RG321"/>
      <c r="RH321"/>
      <c r="RI321"/>
      <c r="RJ321"/>
      <c r="RK321"/>
      <c r="RL321"/>
      <c r="RM321"/>
      <c r="RN321"/>
      <c r="RO321"/>
      <c r="RP321"/>
      <c r="RQ321"/>
      <c r="RR321"/>
      <c r="RS321"/>
      <c r="RT321"/>
      <c r="RU321"/>
      <c r="RV321"/>
      <c r="RW321"/>
      <c r="RX321"/>
      <c r="RY321"/>
      <c r="RZ321"/>
      <c r="SA321"/>
      <c r="SB321"/>
      <c r="SC321"/>
      <c r="SD321"/>
      <c r="SE321"/>
      <c r="SF321"/>
      <c r="SG321"/>
      <c r="SH321"/>
      <c r="SI321"/>
      <c r="SJ321"/>
      <c r="SK321"/>
      <c r="SL321"/>
      <c r="SM321"/>
      <c r="SN321"/>
      <c r="SO321"/>
      <c r="SP321"/>
      <c r="SQ321"/>
      <c r="SR321"/>
      <c r="SS321"/>
      <c r="ST321"/>
      <c r="SU321"/>
      <c r="SV321"/>
      <c r="SW321"/>
      <c r="SX321"/>
      <c r="SY321"/>
      <c r="SZ321"/>
      <c r="TA321"/>
      <c r="TB321"/>
      <c r="TC321"/>
      <c r="TD321"/>
      <c r="TE321"/>
      <c r="TF321"/>
      <c r="TG321"/>
      <c r="TH321"/>
      <c r="TI321"/>
      <c r="TJ321"/>
      <c r="TK321"/>
      <c r="TL321"/>
      <c r="TM321"/>
      <c r="TN321"/>
      <c r="TO321"/>
      <c r="TP321"/>
      <c r="TQ321"/>
      <c r="TR321"/>
      <c r="TS321"/>
      <c r="TT321"/>
      <c r="TU321"/>
      <c r="TV321"/>
      <c r="TW321"/>
      <c r="TX321"/>
      <c r="TY321"/>
      <c r="TZ321"/>
      <c r="UA321"/>
      <c r="UB321"/>
      <c r="UC321"/>
      <c r="UD321"/>
      <c r="UE321"/>
      <c r="UF321"/>
      <c r="UG321"/>
      <c r="UH321"/>
      <c r="UI321"/>
      <c r="UJ321"/>
      <c r="UK321"/>
      <c r="UL321"/>
      <c r="UM321"/>
      <c r="UN321"/>
      <c r="UO321"/>
      <c r="UP321"/>
      <c r="UQ321"/>
      <c r="UR321"/>
      <c r="US321"/>
      <c r="UT321"/>
      <c r="UU321"/>
      <c r="UV321"/>
      <c r="UW321"/>
      <c r="UX321"/>
      <c r="UY321"/>
      <c r="UZ321"/>
      <c r="VA321"/>
      <c r="VB321"/>
      <c r="VC321"/>
      <c r="VD321"/>
      <c r="VE321"/>
      <c r="VF321"/>
      <c r="VG321"/>
      <c r="VH321"/>
      <c r="VI321"/>
      <c r="VJ321"/>
      <c r="VK321"/>
      <c r="VL321"/>
      <c r="VM321"/>
      <c r="VN321"/>
      <c r="VO321"/>
      <c r="VP321"/>
      <c r="VQ321"/>
      <c r="VR321"/>
      <c r="VS321"/>
      <c r="VT321"/>
      <c r="VU321"/>
      <c r="VV321"/>
      <c r="VW321"/>
      <c r="VX321"/>
      <c r="VY321"/>
      <c r="VZ321"/>
      <c r="WA321"/>
      <c r="WB321"/>
      <c r="WC321"/>
      <c r="WD321"/>
      <c r="WE321"/>
      <c r="WF321"/>
      <c r="WG321"/>
      <c r="WH321"/>
      <c r="WI321"/>
      <c r="WJ321"/>
      <c r="WK321"/>
      <c r="WL321"/>
      <c r="WM321"/>
      <c r="WN321"/>
      <c r="WO321"/>
      <c r="WP321"/>
      <c r="WQ321"/>
      <c r="WR321"/>
      <c r="WS321"/>
      <c r="WT321"/>
      <c r="WU321"/>
      <c r="WV321"/>
      <c r="WW321"/>
      <c r="WX321"/>
      <c r="WY321"/>
      <c r="WZ321"/>
      <c r="XA321"/>
      <c r="XB321"/>
      <c r="XC321"/>
      <c r="XD321"/>
      <c r="XE321"/>
      <c r="XF321"/>
      <c r="XG321"/>
      <c r="XH321"/>
      <c r="XI321"/>
      <c r="XJ321"/>
      <c r="XK321"/>
      <c r="XL321"/>
      <c r="XM321"/>
      <c r="XN321"/>
      <c r="XO321"/>
      <c r="XP321"/>
      <c r="XQ321"/>
      <c r="XR321"/>
      <c r="XS321"/>
      <c r="XT321"/>
      <c r="XU321"/>
      <c r="XV321"/>
      <c r="XW321"/>
      <c r="XX321"/>
      <c r="XY321"/>
      <c r="XZ321"/>
      <c r="YA321"/>
      <c r="YB321"/>
      <c r="YC321"/>
      <c r="YD321"/>
      <c r="YE321"/>
      <c r="YF321"/>
      <c r="YG321"/>
      <c r="YH321"/>
      <c r="YI321"/>
      <c r="YJ321"/>
      <c r="YK321"/>
      <c r="YL321"/>
      <c r="YM321"/>
      <c r="YN321"/>
      <c r="YO321"/>
      <c r="YP321"/>
      <c r="YQ321"/>
      <c r="YR321"/>
      <c r="YS321"/>
      <c r="YT321"/>
      <c r="YU321"/>
      <c r="YV321"/>
      <c r="YW321"/>
      <c r="YX321"/>
      <c r="YY321"/>
      <c r="YZ321"/>
      <c r="ZA321"/>
      <c r="ZB321"/>
      <c r="ZC321"/>
      <c r="ZD321"/>
      <c r="ZE321"/>
      <c r="ZF321"/>
      <c r="ZG321"/>
      <c r="ZH321"/>
      <c r="ZI321"/>
      <c r="ZJ321"/>
      <c r="ZK321"/>
      <c r="ZL321"/>
      <c r="ZM321"/>
      <c r="ZN321"/>
      <c r="ZO321"/>
      <c r="ZP321"/>
      <c r="ZQ321"/>
      <c r="ZR321"/>
      <c r="ZS321"/>
      <c r="ZT321"/>
      <c r="ZU321"/>
      <c r="ZV321"/>
      <c r="ZW321"/>
      <c r="ZX321"/>
      <c r="ZY321"/>
      <c r="ZZ321"/>
      <c r="AAA321"/>
      <c r="AAB321"/>
      <c r="AAC321"/>
      <c r="AAD321"/>
      <c r="AAE321"/>
      <c r="AAF321"/>
      <c r="AAG321"/>
      <c r="AAH321"/>
      <c r="AAI321"/>
      <c r="AAJ321"/>
      <c r="AAK321"/>
      <c r="AAL321"/>
      <c r="AAM321"/>
      <c r="AAN321"/>
      <c r="AAO321"/>
      <c r="AAP321"/>
      <c r="AAQ321"/>
      <c r="AAR321"/>
      <c r="AAS321"/>
      <c r="AAT321"/>
      <c r="AAU321"/>
      <c r="AAV321"/>
      <c r="AAW321"/>
      <c r="AAX321"/>
      <c r="AAY321"/>
      <c r="AAZ321"/>
      <c r="ABA321"/>
      <c r="ABB321"/>
      <c r="ABC321"/>
      <c r="ABD321"/>
      <c r="ABE321"/>
      <c r="ABF321"/>
      <c r="ABG321"/>
      <c r="ABH321"/>
      <c r="ABI321"/>
      <c r="ABJ321"/>
      <c r="ABK321"/>
      <c r="ABL321"/>
      <c r="ABM321"/>
      <c r="ABN321"/>
      <c r="ABO321"/>
      <c r="ABP321"/>
      <c r="ABQ321"/>
      <c r="ABR321"/>
      <c r="ABS321"/>
      <c r="ABT321"/>
      <c r="ABU321"/>
      <c r="ABV321"/>
      <c r="ABW321"/>
      <c r="ABX321"/>
      <c r="ABY321"/>
      <c r="ABZ321"/>
      <c r="ACA321"/>
      <c r="ACB321"/>
      <c r="ACC321"/>
      <c r="ACD321"/>
      <c r="ACE321"/>
      <c r="ACF321"/>
      <c r="ACG321"/>
      <c r="ACH321"/>
      <c r="ACI321"/>
      <c r="ACJ321"/>
      <c r="ACK321"/>
      <c r="ACL321"/>
      <c r="ACM321"/>
      <c r="ACN321"/>
      <c r="ACO321"/>
      <c r="ACP321"/>
      <c r="ACQ321"/>
      <c r="ACR321"/>
      <c r="ACS321"/>
      <c r="ACT321"/>
      <c r="ACU321"/>
      <c r="ACV321"/>
      <c r="ACW321"/>
      <c r="ACX321"/>
      <c r="ACY321"/>
      <c r="ACZ321"/>
      <c r="ADA321"/>
      <c r="ADB321"/>
      <c r="ADC321"/>
      <c r="ADD321"/>
      <c r="ADE321"/>
      <c r="ADF321"/>
      <c r="ADG321"/>
      <c r="ADH321"/>
      <c r="ADI321"/>
      <c r="ADJ321"/>
      <c r="ADK321"/>
      <c r="ADL321"/>
      <c r="ADM321"/>
      <c r="ADN321"/>
      <c r="ADO321"/>
      <c r="ADP321"/>
      <c r="ADQ321"/>
      <c r="ADR321"/>
      <c r="ADS321"/>
      <c r="ADT321"/>
      <c r="ADU321"/>
      <c r="ADV321"/>
      <c r="ADW321"/>
      <c r="ADX321"/>
      <c r="ADY321"/>
      <c r="ADZ321"/>
      <c r="AEA321"/>
      <c r="AEB321"/>
      <c r="AEC321"/>
      <c r="AED321"/>
      <c r="AEE321"/>
      <c r="AEF321"/>
      <c r="AEG321"/>
      <c r="AEH321"/>
      <c r="AEI321"/>
      <c r="AEJ321"/>
      <c r="AEK321"/>
      <c r="AEL321"/>
      <c r="AEM321"/>
      <c r="AEN321"/>
      <c r="AEO321"/>
      <c r="AEP321"/>
      <c r="AEQ321"/>
      <c r="AER321"/>
      <c r="AES321"/>
      <c r="AET321"/>
      <c r="AEU321"/>
      <c r="AEV321"/>
      <c r="AEW321"/>
      <c r="AEX321"/>
      <c r="AEY321"/>
      <c r="AEZ321"/>
      <c r="AFA321"/>
      <c r="AFB321"/>
      <c r="AFC321"/>
      <c r="AFD321"/>
      <c r="AFE321"/>
      <c r="AFF321"/>
      <c r="AFG321"/>
      <c r="AFH321"/>
      <c r="AFI321"/>
      <c r="AFJ321"/>
      <c r="AFK321"/>
      <c r="AFL321"/>
      <c r="AFM321"/>
      <c r="AFN321"/>
      <c r="AFO321"/>
      <c r="AFP321"/>
      <c r="AFQ321"/>
      <c r="AFR321"/>
      <c r="AFS321"/>
      <c r="AFT321"/>
      <c r="AFU321"/>
      <c r="AFV321"/>
      <c r="AFW321"/>
      <c r="AFX321"/>
      <c r="AFY321"/>
      <c r="AFZ321"/>
      <c r="AGA321"/>
      <c r="AGB321"/>
      <c r="AGC321"/>
      <c r="AGD321"/>
      <c r="AGE321"/>
      <c r="AGF321"/>
      <c r="AGG321"/>
      <c r="AGH321"/>
      <c r="AGI321"/>
      <c r="AGJ321"/>
      <c r="AGK321"/>
      <c r="AGL321"/>
      <c r="AGM321"/>
      <c r="AGN321"/>
      <c r="AGO321"/>
      <c r="AGP321"/>
      <c r="AGQ321"/>
      <c r="AGR321"/>
      <c r="AGS321"/>
      <c r="AGT321"/>
      <c r="AGU321"/>
      <c r="AGV321"/>
      <c r="AGW321"/>
      <c r="AGX321"/>
      <c r="AGY321"/>
      <c r="AGZ321"/>
      <c r="AHA321"/>
      <c r="AHB321"/>
      <c r="AHC321"/>
      <c r="AHD321"/>
      <c r="AHE321"/>
      <c r="AHF321"/>
      <c r="AHG321"/>
      <c r="AHH321"/>
      <c r="AHI321"/>
      <c r="AHJ321"/>
      <c r="AHK321"/>
      <c r="AHL321"/>
      <c r="AHM321"/>
      <c r="AHN321"/>
      <c r="AHO321"/>
      <c r="AHP321"/>
      <c r="AHQ321"/>
      <c r="AHR321"/>
      <c r="AHS321"/>
      <c r="AHT321"/>
      <c r="AHU321"/>
      <c r="AHV321"/>
      <c r="AHW321"/>
      <c r="AHX321"/>
      <c r="AHY321"/>
      <c r="AHZ321"/>
      <c r="AIA321"/>
      <c r="AIB321"/>
      <c r="AIC321"/>
      <c r="AID321"/>
      <c r="AIE321"/>
      <c r="AIF321"/>
      <c r="AIG321"/>
      <c r="AIH321"/>
      <c r="AII321"/>
      <c r="AIJ321"/>
      <c r="AIK321"/>
      <c r="AIL321"/>
      <c r="AIM321"/>
      <c r="AIN321"/>
      <c r="AIO321"/>
      <c r="AIP321"/>
      <c r="AIQ321"/>
      <c r="AIR321"/>
      <c r="AIS321"/>
      <c r="AIT321"/>
      <c r="AIU321"/>
      <c r="AIV321"/>
      <c r="AIW321"/>
      <c r="AIX321"/>
      <c r="AIY321"/>
      <c r="AIZ321"/>
      <c r="AJA321"/>
      <c r="AJB321"/>
      <c r="AJC321"/>
      <c r="AJD321"/>
      <c r="AJE321"/>
      <c r="AJF321"/>
      <c r="AJG321"/>
      <c r="AJH321"/>
      <c r="AJI321"/>
      <c r="AJJ321"/>
      <c r="AJK321"/>
      <c r="AJL321"/>
      <c r="AJM321"/>
      <c r="AJN321"/>
      <c r="AJO321"/>
      <c r="AJP321"/>
      <c r="AJQ321"/>
      <c r="AJR321"/>
      <c r="AJS321"/>
      <c r="AJT321"/>
      <c r="AJU321"/>
      <c r="AJV321"/>
      <c r="AJW321"/>
      <c r="AJX321"/>
      <c r="AJY321"/>
      <c r="AJZ321"/>
      <c r="AKA321"/>
      <c r="AKB321"/>
      <c r="AKC321"/>
      <c r="AKD321"/>
      <c r="AKE321"/>
      <c r="AKF321"/>
      <c r="AKG321"/>
      <c r="AKH321"/>
      <c r="AKI321"/>
      <c r="AKJ321"/>
      <c r="AKK321"/>
      <c r="AKL321"/>
      <c r="AKM321"/>
      <c r="AKN321"/>
      <c r="AKO321"/>
      <c r="AKP321"/>
      <c r="AKQ321"/>
      <c r="AKR321"/>
      <c r="AKS321"/>
      <c r="AKT321"/>
      <c r="AKU321"/>
      <c r="AKV321"/>
      <c r="AKW321"/>
      <c r="AKX321"/>
      <c r="AKY321"/>
      <c r="AKZ321"/>
      <c r="ALA321"/>
      <c r="ALB321"/>
      <c r="ALC321"/>
      <c r="ALD321"/>
      <c r="ALE321"/>
      <c r="ALF321"/>
      <c r="ALG321"/>
      <c r="ALH321"/>
      <c r="ALI321"/>
      <c r="ALJ321"/>
      <c r="ALK321"/>
      <c r="ALL321"/>
      <c r="ALM321"/>
      <c r="ALN321"/>
      <c r="ALO321"/>
      <c r="ALP321"/>
      <c r="ALQ321"/>
      <c r="ALR321"/>
      <c r="ALS321"/>
      <c r="ALT321"/>
      <c r="ALU321"/>
      <c r="ALV321"/>
      <c r="ALW321"/>
      <c r="ALX321"/>
      <c r="ALY321"/>
      <c r="ALZ321"/>
      <c r="AMA321"/>
      <c r="AMB321"/>
      <c r="AMC321"/>
      <c r="AMD321"/>
      <c r="AME321"/>
      <c r="AMF321"/>
      <c r="AMG321"/>
      <c r="AMH321"/>
      <c r="AMI321"/>
      <c r="AMJ321"/>
    </row>
    <row r="322" spans="1:1024" s="107" customFormat="1" ht="18" customHeight="1" x14ac:dyDescent="0.2">
      <c r="A322" s="111"/>
      <c r="B322" s="187" t="s">
        <v>240</v>
      </c>
      <c r="C322" s="187"/>
      <c r="D322" s="112" t="s">
        <v>241</v>
      </c>
      <c r="E322" s="113"/>
      <c r="F322" s="114"/>
      <c r="G322" s="114"/>
      <c r="H322" s="114"/>
      <c r="I322" s="114"/>
      <c r="J322" s="114"/>
      <c r="K322" s="114"/>
      <c r="L322" s="114"/>
      <c r="M322" s="115"/>
    </row>
    <row r="323" spans="1:1024" ht="18.600000000000001" customHeight="1" x14ac:dyDescent="0.2">
      <c r="A323" s="100" t="s">
        <v>254</v>
      </c>
      <c r="B323" s="41"/>
      <c r="C323" s="41"/>
      <c r="D323" s="41" t="s">
        <v>243</v>
      </c>
      <c r="E323" s="41"/>
      <c r="F323" s="41"/>
      <c r="G323" s="41"/>
      <c r="H323" s="41"/>
      <c r="I323" s="41"/>
      <c r="J323" s="41"/>
      <c r="K323" s="41"/>
      <c r="L323" s="41"/>
      <c r="M323" s="91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  <c r="OF323"/>
      <c r="OG323"/>
      <c r="OH323"/>
      <c r="OI323"/>
      <c r="OJ323"/>
      <c r="OK323"/>
      <c r="OL323"/>
      <c r="OM323"/>
      <c r="ON323"/>
      <c r="OO323"/>
      <c r="OP323"/>
      <c r="OQ323"/>
      <c r="OR323"/>
      <c r="OS323"/>
      <c r="OT323"/>
      <c r="OU323"/>
      <c r="OV323"/>
      <c r="OW323"/>
      <c r="OX323"/>
      <c r="OY323"/>
      <c r="OZ323"/>
      <c r="PA323"/>
      <c r="PB323"/>
      <c r="PC323"/>
      <c r="PD323"/>
      <c r="PE323"/>
      <c r="PF323"/>
      <c r="PG323"/>
      <c r="PH323"/>
      <c r="PI323"/>
      <c r="PJ323"/>
      <c r="PK323"/>
      <c r="PL323"/>
      <c r="PM323"/>
      <c r="PN323"/>
      <c r="PO323"/>
      <c r="PP323"/>
      <c r="PQ323"/>
      <c r="PR323"/>
      <c r="PS323"/>
      <c r="PT323"/>
      <c r="PU323"/>
      <c r="PV323"/>
      <c r="PW323"/>
      <c r="PX323"/>
      <c r="PY323"/>
      <c r="PZ323"/>
      <c r="QA323"/>
      <c r="QB323"/>
      <c r="QC323"/>
      <c r="QD323"/>
      <c r="QE323"/>
      <c r="QF323"/>
      <c r="QG323"/>
      <c r="QH323"/>
      <c r="QI323"/>
      <c r="QJ323"/>
      <c r="QK323"/>
      <c r="QL323"/>
      <c r="QM323"/>
      <c r="QN323"/>
      <c r="QO323"/>
      <c r="QP323"/>
      <c r="QQ323"/>
      <c r="QR323"/>
      <c r="QS323"/>
      <c r="QT323"/>
      <c r="QU323"/>
      <c r="QV323"/>
      <c r="QW323"/>
      <c r="QX323"/>
      <c r="QY323"/>
      <c r="QZ323"/>
      <c r="RA323"/>
      <c r="RB323"/>
      <c r="RC323"/>
      <c r="RD323"/>
      <c r="RE323"/>
      <c r="RF323"/>
      <c r="RG323"/>
      <c r="RH323"/>
      <c r="RI323"/>
      <c r="RJ323"/>
      <c r="RK323"/>
      <c r="RL323"/>
      <c r="RM323"/>
      <c r="RN323"/>
      <c r="RO323"/>
      <c r="RP323"/>
      <c r="RQ323"/>
      <c r="RR323"/>
      <c r="RS323"/>
      <c r="RT323"/>
      <c r="RU323"/>
      <c r="RV323"/>
      <c r="RW323"/>
      <c r="RX323"/>
      <c r="RY323"/>
      <c r="RZ323"/>
      <c r="SA323"/>
      <c r="SB323"/>
      <c r="SC323"/>
      <c r="SD323"/>
      <c r="SE323"/>
      <c r="SF323"/>
      <c r="SG323"/>
      <c r="SH323"/>
      <c r="SI323"/>
      <c r="SJ323"/>
      <c r="SK323"/>
      <c r="SL323"/>
      <c r="SM323"/>
      <c r="SN323"/>
      <c r="SO323"/>
      <c r="SP323"/>
      <c r="SQ323"/>
      <c r="SR323"/>
      <c r="SS323"/>
      <c r="ST323"/>
      <c r="SU323"/>
      <c r="SV323"/>
      <c r="SW323"/>
      <c r="SX323"/>
      <c r="SY323"/>
      <c r="SZ323"/>
      <c r="TA323"/>
      <c r="TB323"/>
      <c r="TC323"/>
      <c r="TD323"/>
      <c r="TE323"/>
      <c r="TF323"/>
      <c r="TG323"/>
      <c r="TH323"/>
      <c r="TI323"/>
      <c r="TJ323"/>
      <c r="TK323"/>
      <c r="TL323"/>
      <c r="TM323"/>
      <c r="TN323"/>
      <c r="TO323"/>
      <c r="TP323"/>
      <c r="TQ323"/>
      <c r="TR323"/>
      <c r="TS323"/>
      <c r="TT323"/>
      <c r="TU323"/>
      <c r="TV323"/>
      <c r="TW323"/>
      <c r="TX323"/>
      <c r="TY323"/>
      <c r="TZ323"/>
      <c r="UA323"/>
      <c r="UB323"/>
      <c r="UC323"/>
      <c r="UD323"/>
      <c r="UE323"/>
      <c r="UF323"/>
      <c r="UG323"/>
      <c r="UH323"/>
      <c r="UI323"/>
      <c r="UJ323"/>
      <c r="UK323"/>
      <c r="UL323"/>
      <c r="UM323"/>
      <c r="UN323"/>
      <c r="UO323"/>
      <c r="UP323"/>
      <c r="UQ323"/>
      <c r="UR323"/>
      <c r="US323"/>
      <c r="UT323"/>
      <c r="UU323"/>
      <c r="UV323"/>
      <c r="UW323"/>
      <c r="UX323"/>
      <c r="UY323"/>
      <c r="UZ323"/>
      <c r="VA323"/>
      <c r="VB323"/>
      <c r="VC323"/>
      <c r="VD323"/>
      <c r="VE323"/>
      <c r="VF323"/>
      <c r="VG323"/>
      <c r="VH323"/>
      <c r="VI323"/>
      <c r="VJ323"/>
      <c r="VK323"/>
      <c r="VL323"/>
      <c r="VM323"/>
      <c r="VN323"/>
      <c r="VO323"/>
      <c r="VP323"/>
      <c r="VQ323"/>
      <c r="VR323"/>
      <c r="VS323"/>
      <c r="VT323"/>
      <c r="VU323"/>
      <c r="VV323"/>
      <c r="VW323"/>
      <c r="VX323"/>
      <c r="VY323"/>
      <c r="VZ323"/>
      <c r="WA323"/>
      <c r="WB323"/>
      <c r="WC323"/>
      <c r="WD323"/>
      <c r="WE323"/>
      <c r="WF323"/>
      <c r="WG323"/>
      <c r="WH323"/>
      <c r="WI323"/>
      <c r="WJ323"/>
      <c r="WK323"/>
      <c r="WL323"/>
      <c r="WM323"/>
      <c r="WN323"/>
      <c r="WO323"/>
      <c r="WP323"/>
      <c r="WQ323"/>
      <c r="WR323"/>
      <c r="WS323"/>
      <c r="WT323"/>
      <c r="WU323"/>
      <c r="WV323"/>
      <c r="WW323"/>
      <c r="WX323"/>
      <c r="WY323"/>
      <c r="WZ323"/>
      <c r="XA323"/>
      <c r="XB323"/>
      <c r="XC323"/>
      <c r="XD323"/>
      <c r="XE323"/>
      <c r="XF323"/>
      <c r="XG323"/>
      <c r="XH323"/>
      <c r="XI323"/>
      <c r="XJ323"/>
      <c r="XK323"/>
      <c r="XL323"/>
      <c r="XM323"/>
      <c r="XN323"/>
      <c r="XO323"/>
      <c r="XP323"/>
      <c r="XQ323"/>
      <c r="XR323"/>
      <c r="XS323"/>
      <c r="XT323"/>
      <c r="XU323"/>
      <c r="XV323"/>
      <c r="XW323"/>
      <c r="XX323"/>
      <c r="XY323"/>
      <c r="XZ323"/>
      <c r="YA323"/>
      <c r="YB323"/>
      <c r="YC323"/>
      <c r="YD323"/>
      <c r="YE323"/>
      <c r="YF323"/>
      <c r="YG323"/>
      <c r="YH323"/>
      <c r="YI323"/>
      <c r="YJ323"/>
      <c r="YK323"/>
      <c r="YL323"/>
      <c r="YM323"/>
      <c r="YN323"/>
      <c r="YO323"/>
      <c r="YP323"/>
      <c r="YQ323"/>
      <c r="YR323"/>
      <c r="YS323"/>
      <c r="YT323"/>
      <c r="YU323"/>
      <c r="YV323"/>
      <c r="YW323"/>
      <c r="YX323"/>
      <c r="YY323"/>
      <c r="YZ323"/>
      <c r="ZA323"/>
      <c r="ZB323"/>
      <c r="ZC323"/>
      <c r="ZD323"/>
      <c r="ZE323"/>
      <c r="ZF323"/>
      <c r="ZG323"/>
      <c r="ZH323"/>
      <c r="ZI323"/>
      <c r="ZJ323"/>
      <c r="ZK323"/>
      <c r="ZL323"/>
      <c r="ZM323"/>
      <c r="ZN323"/>
      <c r="ZO323"/>
      <c r="ZP323"/>
      <c r="ZQ323"/>
      <c r="ZR323"/>
      <c r="ZS323"/>
      <c r="ZT323"/>
      <c r="ZU323"/>
      <c r="ZV323"/>
      <c r="ZW323"/>
      <c r="ZX323"/>
      <c r="ZY323"/>
      <c r="ZZ323"/>
      <c r="AAA323"/>
      <c r="AAB323"/>
      <c r="AAC323"/>
      <c r="AAD323"/>
      <c r="AAE323"/>
      <c r="AAF323"/>
      <c r="AAG323"/>
      <c r="AAH323"/>
      <c r="AAI323"/>
      <c r="AAJ323"/>
      <c r="AAK323"/>
      <c r="AAL323"/>
      <c r="AAM323"/>
      <c r="AAN323"/>
      <c r="AAO323"/>
      <c r="AAP323"/>
      <c r="AAQ323"/>
      <c r="AAR323"/>
      <c r="AAS323"/>
      <c r="AAT323"/>
      <c r="AAU323"/>
      <c r="AAV323"/>
      <c r="AAW323"/>
      <c r="AAX323"/>
      <c r="AAY323"/>
      <c r="AAZ323"/>
      <c r="ABA323"/>
      <c r="ABB323"/>
      <c r="ABC323"/>
      <c r="ABD323"/>
      <c r="ABE323"/>
      <c r="ABF323"/>
      <c r="ABG323"/>
      <c r="ABH323"/>
      <c r="ABI323"/>
      <c r="ABJ323"/>
      <c r="ABK323"/>
      <c r="ABL323"/>
      <c r="ABM323"/>
      <c r="ABN323"/>
      <c r="ABO323"/>
      <c r="ABP323"/>
      <c r="ABQ323"/>
      <c r="ABR323"/>
      <c r="ABS323"/>
      <c r="ABT323"/>
      <c r="ABU323"/>
      <c r="ABV323"/>
      <c r="ABW323"/>
      <c r="ABX323"/>
      <c r="ABY323"/>
      <c r="ABZ323"/>
      <c r="ACA323"/>
      <c r="ACB323"/>
      <c r="ACC323"/>
      <c r="ACD323"/>
      <c r="ACE323"/>
      <c r="ACF323"/>
      <c r="ACG323"/>
      <c r="ACH323"/>
      <c r="ACI323"/>
      <c r="ACJ323"/>
      <c r="ACK323"/>
      <c r="ACL323"/>
      <c r="ACM323"/>
      <c r="ACN323"/>
      <c r="ACO323"/>
      <c r="ACP323"/>
      <c r="ACQ323"/>
      <c r="ACR323"/>
      <c r="ACS323"/>
      <c r="ACT323"/>
      <c r="ACU323"/>
      <c r="ACV323"/>
      <c r="ACW323"/>
      <c r="ACX323"/>
      <c r="ACY323"/>
      <c r="ACZ323"/>
      <c r="ADA323"/>
      <c r="ADB323"/>
      <c r="ADC323"/>
      <c r="ADD323"/>
      <c r="ADE323"/>
      <c r="ADF323"/>
      <c r="ADG323"/>
      <c r="ADH323"/>
      <c r="ADI323"/>
      <c r="ADJ323"/>
      <c r="ADK323"/>
      <c r="ADL323"/>
      <c r="ADM323"/>
      <c r="ADN323"/>
      <c r="ADO323"/>
      <c r="ADP323"/>
      <c r="ADQ323"/>
      <c r="ADR323"/>
      <c r="ADS323"/>
      <c r="ADT323"/>
      <c r="ADU323"/>
      <c r="ADV323"/>
      <c r="ADW323"/>
      <c r="ADX323"/>
      <c r="ADY323"/>
      <c r="ADZ323"/>
      <c r="AEA323"/>
      <c r="AEB323"/>
      <c r="AEC323"/>
      <c r="AED323"/>
      <c r="AEE323"/>
      <c r="AEF323"/>
      <c r="AEG323"/>
      <c r="AEH323"/>
      <c r="AEI323"/>
      <c r="AEJ323"/>
      <c r="AEK323"/>
      <c r="AEL323"/>
      <c r="AEM323"/>
      <c r="AEN323"/>
      <c r="AEO323"/>
      <c r="AEP323"/>
      <c r="AEQ323"/>
      <c r="AER323"/>
      <c r="AES323"/>
      <c r="AET323"/>
      <c r="AEU323"/>
      <c r="AEV323"/>
      <c r="AEW323"/>
      <c r="AEX323"/>
      <c r="AEY323"/>
      <c r="AEZ323"/>
      <c r="AFA323"/>
      <c r="AFB323"/>
      <c r="AFC323"/>
      <c r="AFD323"/>
      <c r="AFE323"/>
      <c r="AFF323"/>
      <c r="AFG323"/>
      <c r="AFH323"/>
      <c r="AFI323"/>
      <c r="AFJ323"/>
      <c r="AFK323"/>
      <c r="AFL323"/>
      <c r="AFM323"/>
      <c r="AFN323"/>
      <c r="AFO323"/>
      <c r="AFP323"/>
      <c r="AFQ323"/>
      <c r="AFR323"/>
      <c r="AFS323"/>
      <c r="AFT323"/>
      <c r="AFU323"/>
      <c r="AFV323"/>
      <c r="AFW323"/>
      <c r="AFX323"/>
      <c r="AFY323"/>
      <c r="AFZ323"/>
      <c r="AGA323"/>
      <c r="AGB323"/>
      <c r="AGC323"/>
      <c r="AGD323"/>
      <c r="AGE323"/>
      <c r="AGF323"/>
      <c r="AGG323"/>
      <c r="AGH323"/>
      <c r="AGI323"/>
      <c r="AGJ323"/>
      <c r="AGK323"/>
      <c r="AGL323"/>
      <c r="AGM323"/>
      <c r="AGN323"/>
      <c r="AGO323"/>
      <c r="AGP323"/>
      <c r="AGQ323"/>
      <c r="AGR323"/>
      <c r="AGS323"/>
      <c r="AGT323"/>
      <c r="AGU323"/>
      <c r="AGV323"/>
      <c r="AGW323"/>
      <c r="AGX323"/>
      <c r="AGY323"/>
      <c r="AGZ323"/>
      <c r="AHA323"/>
      <c r="AHB323"/>
      <c r="AHC323"/>
      <c r="AHD323"/>
      <c r="AHE323"/>
      <c r="AHF323"/>
      <c r="AHG323"/>
      <c r="AHH323"/>
      <c r="AHI323"/>
      <c r="AHJ323"/>
      <c r="AHK323"/>
      <c r="AHL323"/>
      <c r="AHM323"/>
      <c r="AHN323"/>
      <c r="AHO323"/>
      <c r="AHP323"/>
      <c r="AHQ323"/>
      <c r="AHR323"/>
      <c r="AHS323"/>
      <c r="AHT323"/>
      <c r="AHU323"/>
      <c r="AHV323"/>
      <c r="AHW323"/>
      <c r="AHX323"/>
      <c r="AHY323"/>
      <c r="AHZ323"/>
      <c r="AIA323"/>
      <c r="AIB323"/>
      <c r="AIC323"/>
      <c r="AID323"/>
      <c r="AIE323"/>
      <c r="AIF323"/>
      <c r="AIG323"/>
      <c r="AIH323"/>
      <c r="AII323"/>
      <c r="AIJ323"/>
      <c r="AIK323"/>
      <c r="AIL323"/>
      <c r="AIM323"/>
      <c r="AIN323"/>
      <c r="AIO323"/>
      <c r="AIP323"/>
      <c r="AIQ323"/>
      <c r="AIR323"/>
      <c r="AIS323"/>
      <c r="AIT323"/>
      <c r="AIU323"/>
      <c r="AIV323"/>
      <c r="AIW323"/>
      <c r="AIX323"/>
      <c r="AIY323"/>
      <c r="AIZ323"/>
      <c r="AJA323"/>
      <c r="AJB323"/>
      <c r="AJC323"/>
      <c r="AJD323"/>
      <c r="AJE323"/>
      <c r="AJF323"/>
      <c r="AJG323"/>
      <c r="AJH323"/>
      <c r="AJI323"/>
      <c r="AJJ323"/>
      <c r="AJK323"/>
      <c r="AJL323"/>
      <c r="AJM323"/>
      <c r="AJN323"/>
      <c r="AJO323"/>
      <c r="AJP323"/>
      <c r="AJQ323"/>
      <c r="AJR323"/>
      <c r="AJS323"/>
      <c r="AJT323"/>
      <c r="AJU323"/>
      <c r="AJV323"/>
      <c r="AJW323"/>
      <c r="AJX323"/>
      <c r="AJY323"/>
      <c r="AJZ323"/>
      <c r="AKA323"/>
      <c r="AKB323"/>
      <c r="AKC323"/>
      <c r="AKD323"/>
      <c r="AKE323"/>
      <c r="AKF323"/>
      <c r="AKG323"/>
      <c r="AKH323"/>
      <c r="AKI323"/>
      <c r="AKJ323"/>
      <c r="AKK323"/>
      <c r="AKL323"/>
      <c r="AKM323"/>
      <c r="AKN323"/>
      <c r="AKO323"/>
      <c r="AKP323"/>
      <c r="AKQ323"/>
      <c r="AKR323"/>
      <c r="AKS323"/>
      <c r="AKT323"/>
      <c r="AKU323"/>
      <c r="AKV323"/>
      <c r="AKW323"/>
      <c r="AKX323"/>
      <c r="AKY323"/>
      <c r="AKZ323"/>
      <c r="ALA323"/>
      <c r="ALB323"/>
      <c r="ALC323"/>
      <c r="ALD323"/>
      <c r="ALE323"/>
      <c r="ALF323"/>
      <c r="ALG323"/>
      <c r="ALH323"/>
      <c r="ALI323"/>
      <c r="ALJ323"/>
      <c r="ALK323"/>
      <c r="ALL323"/>
      <c r="ALM323"/>
      <c r="ALN323"/>
      <c r="ALO323"/>
      <c r="ALP323"/>
      <c r="ALQ323"/>
      <c r="ALR323"/>
      <c r="ALS323"/>
      <c r="ALT323"/>
      <c r="ALU323"/>
      <c r="ALV323"/>
      <c r="ALW323"/>
      <c r="ALX323"/>
      <c r="ALY323"/>
      <c r="ALZ323"/>
      <c r="AMA323"/>
      <c r="AMB323"/>
      <c r="AMC323"/>
      <c r="AMD323"/>
      <c r="AME323"/>
      <c r="AMF323"/>
      <c r="AMG323"/>
      <c r="AMH323"/>
      <c r="AMI323"/>
      <c r="AMJ323"/>
    </row>
    <row r="324" spans="1:1024" s="107" customFormat="1" ht="18" customHeight="1" x14ac:dyDescent="0.2">
      <c r="A324" s="121"/>
      <c r="B324" s="191" t="s">
        <v>246</v>
      </c>
      <c r="C324" s="191"/>
      <c r="D324" s="122" t="s">
        <v>247</v>
      </c>
      <c r="E324" s="123"/>
      <c r="F324" s="124"/>
      <c r="G324" s="124"/>
      <c r="H324" s="124"/>
      <c r="I324" s="124"/>
      <c r="J324" s="124"/>
      <c r="K324" s="124"/>
      <c r="L324" s="124"/>
      <c r="M324" s="125"/>
    </row>
    <row r="325" spans="1:1024" x14ac:dyDescent="0.2">
      <c r="A325"/>
      <c r="B325"/>
      <c r="C325"/>
      <c r="D325"/>
      <c r="E325"/>
      <c r="F325"/>
      <c r="G325"/>
      <c r="H325"/>
      <c r="I325"/>
    </row>
    <row r="326" spans="1:1024" x14ac:dyDescent="0.2">
      <c r="A326"/>
      <c r="B326"/>
      <c r="C326"/>
      <c r="D326"/>
      <c r="E326"/>
      <c r="F326"/>
      <c r="G326"/>
      <c r="H326"/>
      <c r="I326"/>
    </row>
    <row r="327" spans="1:1024" x14ac:dyDescent="0.2">
      <c r="A327"/>
      <c r="B327" s="72" t="s">
        <v>48</v>
      </c>
      <c r="C327"/>
      <c r="D327"/>
      <c r="E327"/>
      <c r="F327"/>
      <c r="G327"/>
      <c r="H327"/>
      <c r="I327"/>
    </row>
    <row r="328" spans="1:1024" x14ac:dyDescent="0.2">
      <c r="A328" s="72"/>
      <c r="B328" s="72"/>
      <c r="C328" s="72" t="s">
        <v>255</v>
      </c>
      <c r="D328" s="79"/>
      <c r="E328" s="18"/>
      <c r="F328" s="72"/>
      <c r="G328" s="72"/>
      <c r="H328" s="72"/>
      <c r="I328" s="72"/>
    </row>
    <row r="329" spans="1:1024" ht="38.25" x14ac:dyDescent="0.2">
      <c r="A329" s="192"/>
      <c r="B329" s="192"/>
      <c r="C329" s="126" t="s">
        <v>256</v>
      </c>
      <c r="D329" s="126"/>
      <c r="E329" s="126"/>
      <c r="F329" s="126"/>
      <c r="G329" s="126"/>
      <c r="H329" s="72"/>
      <c r="I329" s="72"/>
    </row>
    <row r="330" spans="1:1024" x14ac:dyDescent="0.2">
      <c r="A330" s="72"/>
      <c r="B330" s="72"/>
      <c r="C330" s="72"/>
      <c r="D330" s="73"/>
      <c r="E330" s="74"/>
      <c r="F330" s="72"/>
      <c r="G330" s="74"/>
      <c r="H330" s="74"/>
      <c r="I330" s="72"/>
    </row>
    <row r="331" spans="1:1024" x14ac:dyDescent="0.2">
      <c r="A331" s="72"/>
      <c r="B331" s="72"/>
      <c r="C331" s="78"/>
      <c r="D331" s="72"/>
      <c r="E331" s="72"/>
      <c r="F331" s="72"/>
      <c r="G331" s="77" t="s">
        <v>54</v>
      </c>
      <c r="H331" s="72"/>
      <c r="I331" s="72"/>
    </row>
    <row r="332" spans="1:1024" x14ac:dyDescent="0.2">
      <c r="A332" s="72"/>
      <c r="B332" s="72"/>
      <c r="C332" s="78"/>
      <c r="D332" s="72"/>
      <c r="E332" s="72"/>
      <c r="F332" s="72"/>
      <c r="G332" s="79" t="s">
        <v>55</v>
      </c>
      <c r="H332" s="72"/>
      <c r="I332" s="72"/>
    </row>
  </sheetData>
  <mergeCells count="77">
    <mergeCell ref="A329:B329"/>
    <mergeCell ref="A307:C307"/>
    <mergeCell ref="B312:C312"/>
    <mergeCell ref="B313:C313"/>
    <mergeCell ref="B322:C322"/>
    <mergeCell ref="B324:C324"/>
    <mergeCell ref="A286:C286"/>
    <mergeCell ref="A287:C287"/>
    <mergeCell ref="B293:C293"/>
    <mergeCell ref="A302:C302"/>
    <mergeCell ref="A303:C303"/>
    <mergeCell ref="A236:C236"/>
    <mergeCell ref="B254:C254"/>
    <mergeCell ref="B262:C262"/>
    <mergeCell ref="A277:C277"/>
    <mergeCell ref="B284:C284"/>
    <mergeCell ref="A223:C223"/>
    <mergeCell ref="A228:C228"/>
    <mergeCell ref="A229:C229"/>
    <mergeCell ref="B233:C233"/>
    <mergeCell ref="A235:C235"/>
    <mergeCell ref="B209:C209"/>
    <mergeCell ref="B210:C210"/>
    <mergeCell ref="B219:C219"/>
    <mergeCell ref="B221:C221"/>
    <mergeCell ref="A222:C222"/>
    <mergeCell ref="A184:C184"/>
    <mergeCell ref="B190:C190"/>
    <mergeCell ref="A199:C199"/>
    <mergeCell ref="A200:C200"/>
    <mergeCell ref="A204:C204"/>
    <mergeCell ref="B151:C151"/>
    <mergeCell ref="B159:C159"/>
    <mergeCell ref="A174:C174"/>
    <mergeCell ref="B181:C181"/>
    <mergeCell ref="A183:C183"/>
    <mergeCell ref="A125:C125"/>
    <mergeCell ref="A126:C126"/>
    <mergeCell ref="B130:C130"/>
    <mergeCell ref="A132:C132"/>
    <mergeCell ref="A133:C133"/>
    <mergeCell ref="B114:C114"/>
    <mergeCell ref="B116:C116"/>
    <mergeCell ref="B117:C117"/>
    <mergeCell ref="A118:C118"/>
    <mergeCell ref="A119:C119"/>
    <mergeCell ref="A94:C94"/>
    <mergeCell ref="A98:C98"/>
    <mergeCell ref="B103:C103"/>
    <mergeCell ref="B104:C104"/>
    <mergeCell ref="B113:C113"/>
    <mergeCell ref="B75:C75"/>
    <mergeCell ref="A77:C77"/>
    <mergeCell ref="A78:C78"/>
    <mergeCell ref="B84:C84"/>
    <mergeCell ref="A93:C93"/>
    <mergeCell ref="A26:C26"/>
    <mergeCell ref="A27:C27"/>
    <mergeCell ref="B45:C45"/>
    <mergeCell ref="B53:C53"/>
    <mergeCell ref="A68:C68"/>
    <mergeCell ref="A12:C12"/>
    <mergeCell ref="A13:C13"/>
    <mergeCell ref="A19:C19"/>
    <mergeCell ref="A20:C20"/>
    <mergeCell ref="B24:C24"/>
    <mergeCell ref="K9:M9"/>
    <mergeCell ref="E10:F10"/>
    <mergeCell ref="G10:J10"/>
    <mergeCell ref="K10:K11"/>
    <mergeCell ref="L10:L11"/>
    <mergeCell ref="M10:M11"/>
    <mergeCell ref="A5:I5"/>
    <mergeCell ref="A6:I6"/>
    <mergeCell ref="A9:C11"/>
    <mergeCell ref="D9:D11"/>
    <mergeCell ref="E9:J9"/>
  </mergeCells>
  <printOptions horizontalCentered="1"/>
  <pageMargins left="0.31527777777777799" right="0.31527777777777799" top="0.59027777777777801" bottom="0.39374999999999999" header="0.51180555555555496" footer="0.25"/>
  <pageSetup paperSize="0" scale="0" firstPageNumber="0" orientation="portrait" usePrinterDefaults="0" horizontalDpi="0" verticalDpi="0" copies="0"/>
  <headerFooter>
    <oddFooter>&amp;R&amp;P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N58"/>
  <sheetViews>
    <sheetView tabSelected="1" topLeftCell="A10" zoomScaleNormal="100" workbookViewId="0">
      <selection activeCell="J39" sqref="J39"/>
    </sheetView>
  </sheetViews>
  <sheetFormatPr defaultRowHeight="12.75" x14ac:dyDescent="0.2"/>
  <cols>
    <col min="1" max="1" width="3.85546875"/>
    <col min="2" max="2" width="50.140625"/>
    <col min="3" max="4" width="8.5703125"/>
    <col min="5" max="5" width="11.28515625"/>
    <col min="6" max="6" width="9.42578125"/>
    <col min="7" max="7" width="9.28515625"/>
    <col min="8" max="8" width="8.28515625"/>
    <col min="9" max="10" width="9.42578125"/>
  </cols>
  <sheetData>
    <row r="1" spans="1:12" x14ac:dyDescent="0.2">
      <c r="B1" s="72" t="s">
        <v>56</v>
      </c>
      <c r="C1" s="72"/>
      <c r="D1" s="72"/>
      <c r="E1" s="72"/>
      <c r="F1" s="72"/>
      <c r="G1" s="72"/>
    </row>
    <row r="2" spans="1:12" ht="15.75" customHeight="1" x14ac:dyDescent="0.2">
      <c r="B2" s="79" t="s">
        <v>257</v>
      </c>
      <c r="C2" s="72"/>
      <c r="D2" s="72"/>
      <c r="E2" s="72"/>
      <c r="F2" s="72"/>
      <c r="G2" s="72"/>
      <c r="L2" t="s">
        <v>258</v>
      </c>
    </row>
    <row r="3" spans="1:12" ht="15.75" customHeight="1" x14ac:dyDescent="0.2">
      <c r="B3" s="79" t="s">
        <v>259</v>
      </c>
      <c r="C3" s="72"/>
      <c r="D3" s="72"/>
      <c r="E3" s="72"/>
      <c r="F3" s="72"/>
      <c r="G3" s="72"/>
    </row>
    <row r="4" spans="1:12" ht="17.25" customHeight="1" x14ac:dyDescent="0.2">
      <c r="B4" s="72" t="s">
        <v>260</v>
      </c>
      <c r="C4" s="72"/>
      <c r="D4" s="72"/>
      <c r="E4" s="72"/>
      <c r="F4" s="72"/>
      <c r="G4" s="72"/>
    </row>
    <row r="5" spans="1:12" ht="18" x14ac:dyDescent="0.25">
      <c r="A5" s="127"/>
      <c r="B5" s="193" t="s">
        <v>261</v>
      </c>
      <c r="C5" s="193"/>
      <c r="D5" s="193"/>
      <c r="E5" s="193"/>
      <c r="F5" s="193"/>
      <c r="G5" s="193"/>
      <c r="H5" s="193"/>
      <c r="I5" s="193"/>
      <c r="L5" s="128"/>
    </row>
    <row r="6" spans="1:12" ht="18" x14ac:dyDescent="0.25">
      <c r="B6" s="129" t="s">
        <v>352</v>
      </c>
      <c r="C6" s="130"/>
      <c r="D6" s="130"/>
      <c r="E6" s="130"/>
      <c r="F6" s="130"/>
      <c r="G6" s="130"/>
      <c r="H6" s="130"/>
      <c r="I6" s="130"/>
      <c r="J6" s="130"/>
    </row>
    <row r="7" spans="1:12" x14ac:dyDescent="0.2">
      <c r="B7" s="131"/>
      <c r="C7" s="131"/>
      <c r="D7" s="131"/>
      <c r="E7" s="131"/>
      <c r="F7" s="131"/>
      <c r="G7" s="131"/>
      <c r="H7" s="194"/>
      <c r="I7" s="194"/>
      <c r="J7" s="194" t="s">
        <v>262</v>
      </c>
      <c r="K7" s="194"/>
      <c r="L7" s="128"/>
    </row>
    <row r="8" spans="1:12" ht="18.75" customHeight="1" x14ac:dyDescent="0.2">
      <c r="A8" s="13" t="s">
        <v>6</v>
      </c>
      <c r="B8" s="13"/>
      <c r="C8" s="12" t="s">
        <v>7</v>
      </c>
      <c r="D8" s="176" t="s">
        <v>351</v>
      </c>
      <c r="E8" s="176"/>
      <c r="F8" s="176"/>
      <c r="G8" s="176"/>
      <c r="H8" s="176"/>
      <c r="I8" s="176"/>
      <c r="J8" s="10" t="s">
        <v>8</v>
      </c>
      <c r="K8" s="10"/>
      <c r="L8" s="10"/>
    </row>
    <row r="9" spans="1:12" ht="20.25" customHeight="1" x14ac:dyDescent="0.2">
      <c r="A9" s="13"/>
      <c r="B9" s="13"/>
      <c r="C9" s="12"/>
      <c r="D9" s="177" t="s">
        <v>9</v>
      </c>
      <c r="E9" s="177"/>
      <c r="F9" s="178" t="s">
        <v>10</v>
      </c>
      <c r="G9" s="178"/>
      <c r="H9" s="178"/>
      <c r="I9" s="178"/>
      <c r="J9" s="8">
        <v>2027</v>
      </c>
      <c r="K9" s="8">
        <v>2028</v>
      </c>
      <c r="L9" s="7">
        <v>2029</v>
      </c>
    </row>
    <row r="10" spans="1:12" ht="42.75" customHeight="1" x14ac:dyDescent="0.2">
      <c r="A10" s="13"/>
      <c r="B10" s="13"/>
      <c r="C10" s="12"/>
      <c r="D10" s="28" t="s">
        <v>11</v>
      </c>
      <c r="E10" s="80" t="s">
        <v>59</v>
      </c>
      <c r="F10" s="29" t="s">
        <v>12</v>
      </c>
      <c r="G10" s="29" t="s">
        <v>13</v>
      </c>
      <c r="H10" s="29" t="s">
        <v>14</v>
      </c>
      <c r="I10" s="81" t="s">
        <v>15</v>
      </c>
      <c r="J10" s="8"/>
      <c r="K10" s="8"/>
      <c r="L10" s="7"/>
    </row>
    <row r="11" spans="1:12" ht="30.75" customHeight="1" x14ac:dyDescent="0.2">
      <c r="A11" s="195" t="s">
        <v>263</v>
      </c>
      <c r="B11" s="195"/>
      <c r="C11" s="132"/>
      <c r="D11" s="133">
        <f t="shared" ref="D11:L11" si="0">D12+D48</f>
        <v>146387.91</v>
      </c>
      <c r="E11" s="133">
        <f t="shared" si="0"/>
        <v>1122</v>
      </c>
      <c r="F11" s="133">
        <f t="shared" si="0"/>
        <v>79310.91</v>
      </c>
      <c r="G11" s="133">
        <f t="shared" si="0"/>
        <v>26233</v>
      </c>
      <c r="H11" s="133">
        <f t="shared" si="0"/>
        <v>8780</v>
      </c>
      <c r="I11" s="133">
        <f t="shared" si="0"/>
        <v>32064</v>
      </c>
      <c r="J11" s="133">
        <f t="shared" si="0"/>
        <v>149594.80000000002</v>
      </c>
      <c r="K11" s="133">
        <f t="shared" si="0"/>
        <v>153992.70000000001</v>
      </c>
      <c r="L11" s="134">
        <f t="shared" si="0"/>
        <v>158522.79999999999</v>
      </c>
    </row>
    <row r="12" spans="1:12" ht="20.25" customHeight="1" x14ac:dyDescent="0.2">
      <c r="A12" s="196" t="s">
        <v>264</v>
      </c>
      <c r="B12" s="196"/>
      <c r="C12" s="135"/>
      <c r="D12" s="136">
        <f t="shared" ref="D12:L12" si="1">D13</f>
        <v>145495.5</v>
      </c>
      <c r="E12" s="136">
        <f t="shared" si="1"/>
        <v>1122</v>
      </c>
      <c r="F12" s="136">
        <f t="shared" si="1"/>
        <v>78418.5</v>
      </c>
      <c r="G12" s="136">
        <f t="shared" si="1"/>
        <v>26233</v>
      </c>
      <c r="H12" s="136">
        <f t="shared" si="1"/>
        <v>8780</v>
      </c>
      <c r="I12" s="136">
        <f t="shared" si="1"/>
        <v>32064</v>
      </c>
      <c r="J12" s="136">
        <f t="shared" si="1"/>
        <v>149064.80000000002</v>
      </c>
      <c r="K12" s="136">
        <f t="shared" si="1"/>
        <v>153572.70000000001</v>
      </c>
      <c r="L12" s="137">
        <f t="shared" si="1"/>
        <v>158212.79999999999</v>
      </c>
    </row>
    <row r="13" spans="1:12" ht="19.5" customHeight="1" x14ac:dyDescent="0.2">
      <c r="A13" s="138" t="s">
        <v>265</v>
      </c>
      <c r="B13" s="139"/>
      <c r="C13" s="140" t="s">
        <v>266</v>
      </c>
      <c r="D13" s="141">
        <f t="shared" ref="D13:L13" si="2">D14+D23+D46</f>
        <v>145495.5</v>
      </c>
      <c r="E13" s="141">
        <f t="shared" si="2"/>
        <v>1122</v>
      </c>
      <c r="F13" s="141">
        <f t="shared" si="2"/>
        <v>78418.5</v>
      </c>
      <c r="G13" s="141">
        <f t="shared" si="2"/>
        <v>26233</v>
      </c>
      <c r="H13" s="141">
        <f t="shared" si="2"/>
        <v>8780</v>
      </c>
      <c r="I13" s="141">
        <f t="shared" si="2"/>
        <v>32064</v>
      </c>
      <c r="J13" s="141">
        <f t="shared" si="2"/>
        <v>149064.80000000002</v>
      </c>
      <c r="K13" s="141">
        <f t="shared" si="2"/>
        <v>153572.70000000001</v>
      </c>
      <c r="L13" s="142">
        <f t="shared" si="2"/>
        <v>158212.79999999999</v>
      </c>
    </row>
    <row r="14" spans="1:12" s="89" customFormat="1" ht="18" customHeight="1" x14ac:dyDescent="0.2">
      <c r="A14" s="197" t="s">
        <v>267</v>
      </c>
      <c r="B14" s="197"/>
      <c r="C14" s="140" t="s">
        <v>268</v>
      </c>
      <c r="D14" s="143">
        <f t="shared" ref="D14:L14" si="3">D15+D18+D21</f>
        <v>7363</v>
      </c>
      <c r="E14" s="143">
        <f t="shared" si="3"/>
        <v>0</v>
      </c>
      <c r="F14" s="143">
        <f t="shared" si="3"/>
        <v>1829</v>
      </c>
      <c r="G14" s="143">
        <f t="shared" si="3"/>
        <v>1912</v>
      </c>
      <c r="H14" s="143">
        <f t="shared" si="3"/>
        <v>1829</v>
      </c>
      <c r="I14" s="143">
        <f t="shared" si="3"/>
        <v>1793</v>
      </c>
      <c r="J14" s="143">
        <f t="shared" si="3"/>
        <v>7573</v>
      </c>
      <c r="K14" s="143">
        <f t="shared" si="3"/>
        <v>7797</v>
      </c>
      <c r="L14" s="144">
        <f t="shared" si="3"/>
        <v>8028</v>
      </c>
    </row>
    <row r="15" spans="1:12" ht="26.25" customHeight="1" x14ac:dyDescent="0.2">
      <c r="A15" s="197" t="s">
        <v>269</v>
      </c>
      <c r="B15" s="197"/>
      <c r="C15" s="145" t="s">
        <v>270</v>
      </c>
      <c r="D15" s="146">
        <f t="shared" ref="D15:L15" si="4">SUM(D16:D17)</f>
        <v>7120</v>
      </c>
      <c r="E15" s="146">
        <f t="shared" si="4"/>
        <v>0</v>
      </c>
      <c r="F15" s="146">
        <f t="shared" si="4"/>
        <v>1789</v>
      </c>
      <c r="G15" s="146">
        <f t="shared" si="4"/>
        <v>1789</v>
      </c>
      <c r="H15" s="146">
        <f t="shared" si="4"/>
        <v>1789</v>
      </c>
      <c r="I15" s="146">
        <f t="shared" si="4"/>
        <v>1753</v>
      </c>
      <c r="J15" s="146">
        <f t="shared" si="4"/>
        <v>7423</v>
      </c>
      <c r="K15" s="146">
        <f t="shared" si="4"/>
        <v>7643</v>
      </c>
      <c r="L15" s="147">
        <f t="shared" si="4"/>
        <v>7870</v>
      </c>
    </row>
    <row r="16" spans="1:12" ht="15" customHeight="1" x14ac:dyDescent="0.2">
      <c r="A16" s="148"/>
      <c r="B16" s="149" t="s">
        <v>271</v>
      </c>
      <c r="C16" s="150" t="s">
        <v>272</v>
      </c>
      <c r="D16" s="151">
        <f>F16+G16+H16+I16</f>
        <v>6720</v>
      </c>
      <c r="E16" s="151"/>
      <c r="F16" s="151">
        <v>1680</v>
      </c>
      <c r="G16" s="151">
        <v>1680</v>
      </c>
      <c r="H16" s="151">
        <v>1680</v>
      </c>
      <c r="I16" s="151">
        <v>1680</v>
      </c>
      <c r="J16" s="151">
        <v>7000</v>
      </c>
      <c r="K16" s="151">
        <v>7200</v>
      </c>
      <c r="L16" s="152">
        <v>7400</v>
      </c>
    </row>
    <row r="17" spans="1:14" ht="15" customHeight="1" x14ac:dyDescent="0.2">
      <c r="A17" s="148"/>
      <c r="B17" s="149" t="s">
        <v>273</v>
      </c>
      <c r="C17" s="150" t="s">
        <v>274</v>
      </c>
      <c r="D17" s="151">
        <f>F17+G17+H17+I17</f>
        <v>400</v>
      </c>
      <c r="E17" s="151"/>
      <c r="F17" s="151">
        <v>109</v>
      </c>
      <c r="G17" s="151">
        <v>109</v>
      </c>
      <c r="H17" s="151">
        <v>109</v>
      </c>
      <c r="I17" s="151">
        <v>73</v>
      </c>
      <c r="J17" s="151">
        <v>423</v>
      </c>
      <c r="K17" s="151">
        <v>443</v>
      </c>
      <c r="L17" s="152">
        <v>470</v>
      </c>
    </row>
    <row r="18" spans="1:14" ht="17.25" customHeight="1" x14ac:dyDescent="0.2">
      <c r="A18" s="153" t="s">
        <v>275</v>
      </c>
      <c r="B18" s="149"/>
      <c r="C18" s="140" t="s">
        <v>276</v>
      </c>
      <c r="D18" s="143">
        <f t="shared" ref="D18:L18" si="5">SUM(D19:D20)</f>
        <v>83</v>
      </c>
      <c r="E18" s="143">
        <f t="shared" si="5"/>
        <v>0</v>
      </c>
      <c r="F18" s="143">
        <f t="shared" si="5"/>
        <v>0</v>
      </c>
      <c r="G18" s="143">
        <f t="shared" si="5"/>
        <v>83</v>
      </c>
      <c r="H18" s="143">
        <f t="shared" si="5"/>
        <v>0</v>
      </c>
      <c r="I18" s="143">
        <f t="shared" si="5"/>
        <v>0</v>
      </c>
      <c r="J18" s="143">
        <f t="shared" si="5"/>
        <v>0</v>
      </c>
      <c r="K18" s="143">
        <f t="shared" si="5"/>
        <v>0</v>
      </c>
      <c r="L18" s="144">
        <f t="shared" si="5"/>
        <v>0</v>
      </c>
    </row>
    <row r="19" spans="1:14" ht="15" customHeight="1" x14ac:dyDescent="0.2">
      <c r="A19" s="153"/>
      <c r="B19" s="154" t="s">
        <v>277</v>
      </c>
      <c r="C19" s="150" t="s">
        <v>278</v>
      </c>
      <c r="D19" s="151">
        <f>F19+G19+H19+I19</f>
        <v>83</v>
      </c>
      <c r="E19" s="151"/>
      <c r="F19" s="151">
        <v>0</v>
      </c>
      <c r="G19" s="151">
        <v>83</v>
      </c>
      <c r="H19" s="151">
        <v>0</v>
      </c>
      <c r="I19" s="151">
        <v>0</v>
      </c>
      <c r="J19" s="151">
        <v>0</v>
      </c>
      <c r="K19" s="151">
        <v>0</v>
      </c>
      <c r="L19" s="152">
        <v>0</v>
      </c>
    </row>
    <row r="20" spans="1:14" ht="15" customHeight="1" x14ac:dyDescent="0.2">
      <c r="A20" s="148"/>
      <c r="B20" s="149" t="s">
        <v>279</v>
      </c>
      <c r="C20" s="150" t="s">
        <v>280</v>
      </c>
      <c r="D20" s="151"/>
      <c r="E20" s="151"/>
      <c r="F20" s="151"/>
      <c r="G20" s="151"/>
      <c r="H20" s="151"/>
      <c r="I20" s="151"/>
      <c r="J20" s="151"/>
      <c r="K20" s="151"/>
      <c r="L20" s="152"/>
    </row>
    <row r="21" spans="1:14" ht="16.5" customHeight="1" x14ac:dyDescent="0.2">
      <c r="A21" s="153" t="s">
        <v>281</v>
      </c>
      <c r="B21" s="154"/>
      <c r="C21" s="140" t="s">
        <v>282</v>
      </c>
      <c r="D21" s="143">
        <f t="shared" ref="D21:L21" si="6">SUM(D22:D22)</f>
        <v>160</v>
      </c>
      <c r="E21" s="143">
        <f t="shared" si="6"/>
        <v>0</v>
      </c>
      <c r="F21" s="143">
        <f t="shared" si="6"/>
        <v>40</v>
      </c>
      <c r="G21" s="143">
        <f t="shared" si="6"/>
        <v>40</v>
      </c>
      <c r="H21" s="143">
        <f t="shared" si="6"/>
        <v>40</v>
      </c>
      <c r="I21" s="143">
        <f t="shared" si="6"/>
        <v>40</v>
      </c>
      <c r="J21" s="143">
        <f t="shared" si="6"/>
        <v>150</v>
      </c>
      <c r="K21" s="143">
        <f t="shared" si="6"/>
        <v>154</v>
      </c>
      <c r="L21" s="144">
        <f t="shared" si="6"/>
        <v>158</v>
      </c>
    </row>
    <row r="22" spans="1:14" ht="15.6" customHeight="1" x14ac:dyDescent="0.2">
      <c r="A22" s="153"/>
      <c r="B22" s="154" t="s">
        <v>283</v>
      </c>
      <c r="C22" s="150" t="s">
        <v>284</v>
      </c>
      <c r="D22" s="151">
        <f>F22+G22+H22+I22</f>
        <v>160</v>
      </c>
      <c r="E22" s="151"/>
      <c r="F22" s="151">
        <v>40</v>
      </c>
      <c r="G22" s="151">
        <v>40</v>
      </c>
      <c r="H22" s="151">
        <v>40</v>
      </c>
      <c r="I22" s="151">
        <v>40</v>
      </c>
      <c r="J22" s="151">
        <v>150</v>
      </c>
      <c r="K22" s="151">
        <v>154</v>
      </c>
      <c r="L22" s="152">
        <v>158</v>
      </c>
    </row>
    <row r="23" spans="1:14" s="89" customFormat="1" ht="24" customHeight="1" x14ac:dyDescent="0.2">
      <c r="A23" s="198" t="s">
        <v>285</v>
      </c>
      <c r="B23" s="198"/>
      <c r="C23" s="145" t="s">
        <v>286</v>
      </c>
      <c r="D23" s="146">
        <f t="shared" ref="D23:L23" si="7">D24+D35+D36+D38+D40+D41+D42+D43</f>
        <v>138072.5</v>
      </c>
      <c r="E23" s="146">
        <f t="shared" si="7"/>
        <v>1122</v>
      </c>
      <c r="F23" s="146">
        <f t="shared" si="7"/>
        <v>76574.5</v>
      </c>
      <c r="G23" s="146">
        <f t="shared" si="7"/>
        <v>24306</v>
      </c>
      <c r="H23" s="146">
        <f t="shared" si="7"/>
        <v>6936</v>
      </c>
      <c r="I23" s="146">
        <f t="shared" si="7"/>
        <v>30256</v>
      </c>
      <c r="J23" s="146">
        <f t="shared" si="7"/>
        <v>141428.80000000002</v>
      </c>
      <c r="K23" s="146">
        <f t="shared" si="7"/>
        <v>145709.70000000001</v>
      </c>
      <c r="L23" s="147">
        <f t="shared" si="7"/>
        <v>150115.79999999999</v>
      </c>
    </row>
    <row r="24" spans="1:14" ht="14.25" customHeight="1" x14ac:dyDescent="0.2">
      <c r="A24" s="155" t="s">
        <v>287</v>
      </c>
      <c r="B24" s="149"/>
      <c r="C24" s="140" t="s">
        <v>288</v>
      </c>
      <c r="D24" s="143">
        <f t="shared" ref="D24:L24" si="8">SUM(D25:D34)</f>
        <v>131213.5</v>
      </c>
      <c r="E24" s="143">
        <f t="shared" si="8"/>
        <v>1122</v>
      </c>
      <c r="F24" s="143">
        <f t="shared" si="8"/>
        <v>72888.5</v>
      </c>
      <c r="G24" s="143">
        <f t="shared" si="8"/>
        <v>23824</v>
      </c>
      <c r="H24" s="143">
        <f t="shared" si="8"/>
        <v>4702</v>
      </c>
      <c r="I24" s="143">
        <f t="shared" si="8"/>
        <v>29799</v>
      </c>
      <c r="J24" s="143">
        <f t="shared" si="8"/>
        <v>134618.6</v>
      </c>
      <c r="K24" s="143">
        <f t="shared" si="8"/>
        <v>138551.20000000001</v>
      </c>
      <c r="L24" s="144">
        <f t="shared" si="8"/>
        <v>142594.79999999999</v>
      </c>
    </row>
    <row r="25" spans="1:14" ht="15" customHeight="1" x14ac:dyDescent="0.2">
      <c r="A25" s="153"/>
      <c r="B25" s="154" t="s">
        <v>289</v>
      </c>
      <c r="C25" s="150" t="s">
        <v>290</v>
      </c>
      <c r="D25" s="151">
        <f>F25+G25+H25+I25</f>
        <v>20.5</v>
      </c>
      <c r="E25" s="151"/>
      <c r="F25" s="151">
        <v>8.5</v>
      </c>
      <c r="G25" s="151">
        <v>2</v>
      </c>
      <c r="H25" s="151">
        <v>2</v>
      </c>
      <c r="I25" s="151">
        <v>8</v>
      </c>
      <c r="J25" s="151">
        <v>21.5</v>
      </c>
      <c r="K25" s="151">
        <v>22</v>
      </c>
      <c r="L25" s="152">
        <v>22.5</v>
      </c>
      <c r="N25" s="156"/>
    </row>
    <row r="26" spans="1:14" ht="15" customHeight="1" x14ac:dyDescent="0.2">
      <c r="A26" s="153"/>
      <c r="B26" s="154" t="s">
        <v>291</v>
      </c>
      <c r="C26" s="150" t="s">
        <v>292</v>
      </c>
      <c r="D26" s="151">
        <f>F26+G26+H26+I26</f>
        <v>3</v>
      </c>
      <c r="E26" s="151"/>
      <c r="F26" s="151">
        <v>0</v>
      </c>
      <c r="G26" s="151">
        <v>2</v>
      </c>
      <c r="H26" s="151">
        <v>0</v>
      </c>
      <c r="I26" s="151">
        <v>1</v>
      </c>
      <c r="J26" s="151">
        <v>3.1</v>
      </c>
      <c r="K26" s="151">
        <v>3.2</v>
      </c>
      <c r="L26" s="152">
        <v>3.3</v>
      </c>
      <c r="N26" s="156"/>
    </row>
    <row r="27" spans="1:14" ht="15" customHeight="1" x14ac:dyDescent="0.2">
      <c r="A27" s="153"/>
      <c r="B27" s="154" t="s">
        <v>293</v>
      </c>
      <c r="C27" s="150" t="s">
        <v>294</v>
      </c>
      <c r="D27" s="151">
        <f>SUM(F27:I27)</f>
        <v>11000</v>
      </c>
      <c r="E27" s="151"/>
      <c r="F27" s="151">
        <v>6900</v>
      </c>
      <c r="G27" s="151">
        <v>1600</v>
      </c>
      <c r="H27" s="151">
        <v>100</v>
      </c>
      <c r="I27" s="151">
        <v>2400</v>
      </c>
      <c r="J27" s="151">
        <v>11500</v>
      </c>
      <c r="K27" s="151">
        <f>ROUND(J27*1.05,0)</f>
        <v>12075</v>
      </c>
      <c r="L27" s="152">
        <f>ROUND(K27*1.055,0)</f>
        <v>12739</v>
      </c>
      <c r="N27" s="156"/>
    </row>
    <row r="28" spans="1:14" ht="15" customHeight="1" x14ac:dyDescent="0.2">
      <c r="A28" s="153"/>
      <c r="B28" s="154" t="s">
        <v>295</v>
      </c>
      <c r="C28" s="150" t="s">
        <v>296</v>
      </c>
      <c r="D28" s="151">
        <f>SUM(F28:I28)</f>
        <v>4790</v>
      </c>
      <c r="E28" s="151">
        <v>386</v>
      </c>
      <c r="F28" s="151">
        <v>2800</v>
      </c>
      <c r="G28" s="151">
        <v>1150</v>
      </c>
      <c r="H28" s="151">
        <v>20</v>
      </c>
      <c r="I28" s="151">
        <v>820</v>
      </c>
      <c r="J28" s="151">
        <v>4550</v>
      </c>
      <c r="K28" s="151">
        <v>4580</v>
      </c>
      <c r="L28" s="152">
        <v>4650</v>
      </c>
      <c r="N28" s="156"/>
    </row>
    <row r="29" spans="1:14" ht="15" customHeight="1" x14ac:dyDescent="0.2">
      <c r="A29" s="153"/>
      <c r="B29" s="154" t="s">
        <v>297</v>
      </c>
      <c r="C29" s="150" t="s">
        <v>298</v>
      </c>
      <c r="D29" s="151">
        <f>SUM(F29:I29)</f>
        <v>109000</v>
      </c>
      <c r="E29" s="151">
        <v>736</v>
      </c>
      <c r="F29" s="151">
        <v>60000</v>
      </c>
      <c r="G29" s="151">
        <v>20000</v>
      </c>
      <c r="H29" s="151">
        <v>4000</v>
      </c>
      <c r="I29" s="151">
        <v>25000</v>
      </c>
      <c r="J29" s="151">
        <v>112000</v>
      </c>
      <c r="K29" s="151">
        <v>115000</v>
      </c>
      <c r="L29" s="152">
        <v>118000</v>
      </c>
      <c r="N29" s="156"/>
    </row>
    <row r="30" spans="1:14" ht="15" customHeight="1" x14ac:dyDescent="0.2">
      <c r="A30" s="153"/>
      <c r="B30" s="154" t="s">
        <v>299</v>
      </c>
      <c r="C30" s="150" t="s">
        <v>300</v>
      </c>
      <c r="D30" s="151">
        <f>SUM(F30:I30)</f>
        <v>100</v>
      </c>
      <c r="E30" s="151"/>
      <c r="F30" s="151">
        <v>40</v>
      </c>
      <c r="G30" s="151">
        <v>10</v>
      </c>
      <c r="H30" s="151">
        <v>40</v>
      </c>
      <c r="I30" s="151">
        <v>10</v>
      </c>
      <c r="J30" s="151">
        <f>ROUND(D30*1.057,0)</f>
        <v>106</v>
      </c>
      <c r="K30" s="151">
        <f>ROUND(J30*1.05,0)</f>
        <v>111</v>
      </c>
      <c r="L30" s="152">
        <f t="shared" ref="L30:L35" si="9">ROUND(K30*1.045,0)</f>
        <v>116</v>
      </c>
      <c r="N30" s="156"/>
    </row>
    <row r="31" spans="1:14" ht="15" customHeight="1" x14ac:dyDescent="0.2">
      <c r="A31" s="153"/>
      <c r="B31" s="154" t="s">
        <v>301</v>
      </c>
      <c r="C31" s="150" t="s">
        <v>302</v>
      </c>
      <c r="D31" s="151">
        <f t="shared" ref="D31:D33" si="10">SUM(F31:I31)</f>
        <v>0</v>
      </c>
      <c r="E31" s="151"/>
      <c r="F31" s="151"/>
      <c r="G31" s="151"/>
      <c r="H31" s="151"/>
      <c r="I31" s="151"/>
      <c r="J31" s="151">
        <f>ROUND(D31*1.057,0)</f>
        <v>0</v>
      </c>
      <c r="K31" s="151">
        <f>ROUND(J31*1.057,0)</f>
        <v>0</v>
      </c>
      <c r="L31" s="152">
        <f t="shared" si="9"/>
        <v>0</v>
      </c>
      <c r="N31" s="156"/>
    </row>
    <row r="32" spans="1:14" ht="15" customHeight="1" x14ac:dyDescent="0.2">
      <c r="A32" s="153"/>
      <c r="B32" s="154" t="s">
        <v>303</v>
      </c>
      <c r="C32" s="150" t="s">
        <v>304</v>
      </c>
      <c r="D32" s="151">
        <f t="shared" si="10"/>
        <v>50</v>
      </c>
      <c r="E32" s="151"/>
      <c r="F32" s="151">
        <v>20</v>
      </c>
      <c r="G32" s="151">
        <v>10</v>
      </c>
      <c r="H32" s="151">
        <v>10</v>
      </c>
      <c r="I32" s="151">
        <v>10</v>
      </c>
      <c r="J32" s="151">
        <v>63</v>
      </c>
      <c r="K32" s="151">
        <f>ROUND(J32*1.05,0)</f>
        <v>66</v>
      </c>
      <c r="L32" s="152">
        <f t="shared" si="9"/>
        <v>69</v>
      </c>
      <c r="N32" s="156"/>
    </row>
    <row r="33" spans="1:14" ht="15" customHeight="1" x14ac:dyDescent="0.2">
      <c r="A33" s="153"/>
      <c r="B33" s="157" t="s">
        <v>305</v>
      </c>
      <c r="C33" s="150" t="s">
        <v>306</v>
      </c>
      <c r="D33" s="151">
        <f t="shared" si="10"/>
        <v>250</v>
      </c>
      <c r="E33" s="151"/>
      <c r="F33" s="151">
        <v>120</v>
      </c>
      <c r="G33" s="151">
        <v>50</v>
      </c>
      <c r="H33" s="151">
        <v>30</v>
      </c>
      <c r="I33" s="151">
        <v>50</v>
      </c>
      <c r="J33" s="151">
        <v>275</v>
      </c>
      <c r="K33" s="151">
        <f>ROUND(J33*1.05,0)</f>
        <v>289</v>
      </c>
      <c r="L33" s="152">
        <f t="shared" si="9"/>
        <v>302</v>
      </c>
      <c r="N33" s="156"/>
    </row>
    <row r="34" spans="1:14" ht="15" customHeight="1" x14ac:dyDescent="0.2">
      <c r="A34" s="153"/>
      <c r="B34" s="154" t="s">
        <v>307</v>
      </c>
      <c r="C34" s="150" t="s">
        <v>308</v>
      </c>
      <c r="D34" s="151">
        <v>6000</v>
      </c>
      <c r="E34" s="151"/>
      <c r="F34" s="151">
        <v>3000</v>
      </c>
      <c r="G34" s="151">
        <v>1000</v>
      </c>
      <c r="H34" s="151">
        <v>500</v>
      </c>
      <c r="I34" s="151">
        <f>D34-F34-G34-H34</f>
        <v>1500</v>
      </c>
      <c r="J34" s="151">
        <v>6100</v>
      </c>
      <c r="K34" s="151">
        <f>ROUND(J34*1.05,0)</f>
        <v>6405</v>
      </c>
      <c r="L34" s="152">
        <f t="shared" si="9"/>
        <v>6693</v>
      </c>
      <c r="N34" s="156"/>
    </row>
    <row r="35" spans="1:14" ht="15" customHeight="1" x14ac:dyDescent="0.2">
      <c r="A35" s="153" t="s">
        <v>309</v>
      </c>
      <c r="B35" s="149"/>
      <c r="C35" s="140" t="s">
        <v>310</v>
      </c>
      <c r="D35" s="143">
        <f>F35+G35+H35+I35</f>
        <v>800</v>
      </c>
      <c r="E35" s="143"/>
      <c r="F35" s="143">
        <v>400</v>
      </c>
      <c r="G35" s="143">
        <v>100</v>
      </c>
      <c r="H35" s="143">
        <v>100</v>
      </c>
      <c r="I35" s="143">
        <v>200</v>
      </c>
      <c r="J35" s="143">
        <v>592.20000000000005</v>
      </c>
      <c r="K35" s="143">
        <f>ROUND(J35*1.05,0)</f>
        <v>622</v>
      </c>
      <c r="L35" s="144">
        <f t="shared" si="9"/>
        <v>650</v>
      </c>
      <c r="N35" s="156"/>
    </row>
    <row r="36" spans="1:14" ht="29.25" customHeight="1" x14ac:dyDescent="0.2">
      <c r="A36" s="199" t="s">
        <v>311</v>
      </c>
      <c r="B36" s="199"/>
      <c r="C36" s="140" t="s">
        <v>312</v>
      </c>
      <c r="D36" s="143">
        <f t="shared" ref="D36:K36" si="11">D37</f>
        <v>45</v>
      </c>
      <c r="E36" s="143">
        <f t="shared" si="11"/>
        <v>0</v>
      </c>
      <c r="F36" s="143">
        <f t="shared" si="11"/>
        <v>30</v>
      </c>
      <c r="G36" s="143">
        <f t="shared" si="11"/>
        <v>5</v>
      </c>
      <c r="H36" s="143">
        <f t="shared" si="11"/>
        <v>5</v>
      </c>
      <c r="I36" s="143">
        <f t="shared" si="11"/>
        <v>5</v>
      </c>
      <c r="J36" s="143">
        <f t="shared" si="11"/>
        <v>50</v>
      </c>
      <c r="K36" s="143">
        <f t="shared" si="11"/>
        <v>55</v>
      </c>
      <c r="L36" s="144">
        <v>98</v>
      </c>
      <c r="N36" s="156"/>
    </row>
    <row r="37" spans="1:14" ht="15" customHeight="1" x14ac:dyDescent="0.2">
      <c r="A37" s="153"/>
      <c r="B37" s="154" t="s">
        <v>313</v>
      </c>
      <c r="C37" s="150" t="s">
        <v>314</v>
      </c>
      <c r="D37" s="151">
        <v>45</v>
      </c>
      <c r="E37" s="151"/>
      <c r="F37" s="151">
        <v>30</v>
      </c>
      <c r="G37" s="151">
        <v>5</v>
      </c>
      <c r="H37" s="151">
        <v>5</v>
      </c>
      <c r="I37" s="151">
        <f>D37-F37-G37-H37</f>
        <v>5</v>
      </c>
      <c r="J37" s="151">
        <v>50</v>
      </c>
      <c r="K37" s="151">
        <v>55</v>
      </c>
      <c r="L37" s="152">
        <v>60</v>
      </c>
      <c r="N37" s="156"/>
    </row>
    <row r="38" spans="1:14" ht="17.25" customHeight="1" x14ac:dyDescent="0.2">
      <c r="A38" s="148" t="s">
        <v>315</v>
      </c>
      <c r="B38" s="139"/>
      <c r="C38" s="140" t="s">
        <v>316</v>
      </c>
      <c r="D38" s="143">
        <f t="shared" ref="D38:L38" si="12">D39</f>
        <v>20</v>
      </c>
      <c r="E38" s="143">
        <f t="shared" si="12"/>
        <v>0</v>
      </c>
      <c r="F38" s="143">
        <f t="shared" si="12"/>
        <v>7</v>
      </c>
      <c r="G38" s="143">
        <f t="shared" si="12"/>
        <v>3</v>
      </c>
      <c r="H38" s="143">
        <f t="shared" si="12"/>
        <v>5</v>
      </c>
      <c r="I38" s="143">
        <f t="shared" si="12"/>
        <v>5</v>
      </c>
      <c r="J38" s="143">
        <f t="shared" si="12"/>
        <v>21</v>
      </c>
      <c r="K38" s="143">
        <f t="shared" si="12"/>
        <v>22</v>
      </c>
      <c r="L38" s="144">
        <f t="shared" si="12"/>
        <v>23</v>
      </c>
      <c r="N38" s="156"/>
    </row>
    <row r="39" spans="1:14" ht="17.25" customHeight="1" x14ac:dyDescent="0.2">
      <c r="A39" s="153"/>
      <c r="B39" s="154" t="s">
        <v>317</v>
      </c>
      <c r="C39" s="150" t="s">
        <v>318</v>
      </c>
      <c r="D39" s="151">
        <f t="shared" ref="D39" si="13">SUM(F39:I39)</f>
        <v>20</v>
      </c>
      <c r="E39" s="151"/>
      <c r="F39" s="151">
        <v>7</v>
      </c>
      <c r="G39" s="151">
        <v>3</v>
      </c>
      <c r="H39" s="151">
        <v>5</v>
      </c>
      <c r="I39" s="151">
        <v>5</v>
      </c>
      <c r="J39" s="151">
        <v>21</v>
      </c>
      <c r="K39" s="151">
        <f>ROUND(J39*1.05,0)</f>
        <v>22</v>
      </c>
      <c r="L39" s="152">
        <f>ROUND(K39*1.045,0)</f>
        <v>23</v>
      </c>
      <c r="N39" s="156"/>
    </row>
    <row r="40" spans="1:14" ht="15.6" customHeight="1" x14ac:dyDescent="0.2">
      <c r="A40" s="153" t="s">
        <v>319</v>
      </c>
      <c r="B40" s="139"/>
      <c r="C40" s="140" t="s">
        <v>320</v>
      </c>
      <c r="D40" s="143">
        <v>24</v>
      </c>
      <c r="E40" s="143"/>
      <c r="F40" s="143">
        <v>6</v>
      </c>
      <c r="G40" s="143">
        <v>6</v>
      </c>
      <c r="H40" s="143">
        <v>6</v>
      </c>
      <c r="I40" s="143">
        <f>D40-F40-G40-H40</f>
        <v>6</v>
      </c>
      <c r="J40" s="143">
        <v>24</v>
      </c>
      <c r="K40" s="143">
        <f>ROUND(J40*1.055,0)</f>
        <v>25</v>
      </c>
      <c r="L40" s="144">
        <f>ROUND(K40*1.055,0)</f>
        <v>26</v>
      </c>
      <c r="N40" s="156"/>
    </row>
    <row r="41" spans="1:14" ht="15.6" customHeight="1" x14ac:dyDescent="0.2">
      <c r="A41" s="153" t="s">
        <v>321</v>
      </c>
      <c r="B41" s="139"/>
      <c r="C41" s="140" t="s">
        <v>322</v>
      </c>
      <c r="D41" s="143">
        <v>15</v>
      </c>
      <c r="E41" s="143"/>
      <c r="F41" s="143">
        <v>3</v>
      </c>
      <c r="G41" s="143">
        <v>3</v>
      </c>
      <c r="H41" s="143">
        <v>3</v>
      </c>
      <c r="I41" s="143">
        <f>D41-F41-G41-H41</f>
        <v>6</v>
      </c>
      <c r="J41" s="143">
        <v>15</v>
      </c>
      <c r="K41" s="143">
        <v>15.5</v>
      </c>
      <c r="L41" s="144">
        <v>16</v>
      </c>
      <c r="N41" s="156"/>
    </row>
    <row r="42" spans="1:14" ht="15.6" customHeight="1" x14ac:dyDescent="0.2">
      <c r="A42" s="153" t="s">
        <v>323</v>
      </c>
      <c r="B42" s="139"/>
      <c r="C42" s="140" t="s">
        <v>324</v>
      </c>
      <c r="D42" s="143">
        <f>F42+G42+H42+I42</f>
        <v>55</v>
      </c>
      <c r="E42" s="143"/>
      <c r="F42" s="143">
        <v>40</v>
      </c>
      <c r="G42" s="143">
        <v>5</v>
      </c>
      <c r="H42" s="143">
        <v>5</v>
      </c>
      <c r="I42" s="143">
        <v>5</v>
      </c>
      <c r="J42" s="143">
        <f>ROUND(D42*1.057,0)</f>
        <v>58</v>
      </c>
      <c r="K42" s="143">
        <f>ROUND(J42*1.05,0)</f>
        <v>61</v>
      </c>
      <c r="L42" s="144">
        <f>ROUND(K42*1.045,0)</f>
        <v>64</v>
      </c>
      <c r="N42" s="156"/>
    </row>
    <row r="43" spans="1:14" ht="24" customHeight="1" x14ac:dyDescent="0.2">
      <c r="A43" s="197" t="s">
        <v>325</v>
      </c>
      <c r="B43" s="197"/>
      <c r="C43" s="145" t="s">
        <v>326</v>
      </c>
      <c r="D43" s="146">
        <f t="shared" ref="D43:L43" si="14">SUM(D44:D45)</f>
        <v>5900</v>
      </c>
      <c r="E43" s="146">
        <f t="shared" si="14"/>
        <v>0</v>
      </c>
      <c r="F43" s="146">
        <f t="shared" si="14"/>
        <v>3200</v>
      </c>
      <c r="G43" s="146">
        <f t="shared" si="14"/>
        <v>360</v>
      </c>
      <c r="H43" s="146">
        <f t="shared" si="14"/>
        <v>2110</v>
      </c>
      <c r="I43" s="146">
        <f t="shared" si="14"/>
        <v>230</v>
      </c>
      <c r="J43" s="146">
        <f t="shared" si="14"/>
        <v>6050</v>
      </c>
      <c r="K43" s="146">
        <f t="shared" si="14"/>
        <v>6358</v>
      </c>
      <c r="L43" s="147">
        <f t="shared" si="14"/>
        <v>6644</v>
      </c>
      <c r="N43" s="156"/>
    </row>
    <row r="44" spans="1:14" ht="15" customHeight="1" x14ac:dyDescent="0.2">
      <c r="A44" s="153"/>
      <c r="B44" s="154" t="s">
        <v>327</v>
      </c>
      <c r="C44" s="150" t="s">
        <v>328</v>
      </c>
      <c r="D44" s="151">
        <v>4900</v>
      </c>
      <c r="E44" s="151"/>
      <c r="F44" s="151">
        <v>2700</v>
      </c>
      <c r="G44" s="151">
        <v>60</v>
      </c>
      <c r="H44" s="151">
        <v>2060</v>
      </c>
      <c r="I44" s="151">
        <f>D44-F44-G44-H44</f>
        <v>80</v>
      </c>
      <c r="J44" s="151">
        <v>5000</v>
      </c>
      <c r="K44" s="151">
        <f>ROUND(J44*1.05,0)</f>
        <v>5250</v>
      </c>
      <c r="L44" s="152">
        <f>ROUND(K44*1.045,0)</f>
        <v>5486</v>
      </c>
      <c r="N44" s="156"/>
    </row>
    <row r="45" spans="1:14" ht="15" customHeight="1" x14ac:dyDescent="0.2">
      <c r="A45" s="153"/>
      <c r="B45" s="154" t="s">
        <v>329</v>
      </c>
      <c r="C45" s="150" t="s">
        <v>330</v>
      </c>
      <c r="D45" s="151">
        <v>1000</v>
      </c>
      <c r="E45" s="151"/>
      <c r="F45" s="151">
        <v>500</v>
      </c>
      <c r="G45" s="151">
        <v>300</v>
      </c>
      <c r="H45" s="151">
        <v>50</v>
      </c>
      <c r="I45" s="151">
        <f>D45-F45-G45-H45</f>
        <v>150</v>
      </c>
      <c r="J45" s="151">
        <f>ROUND(D45*1.05,0)</f>
        <v>1050</v>
      </c>
      <c r="K45" s="151">
        <f>ROUND(J45*1.055,0)</f>
        <v>1108</v>
      </c>
      <c r="L45" s="152">
        <f>ROUND(K45*1.045,0)</f>
        <v>1158</v>
      </c>
      <c r="N45" s="156"/>
    </row>
    <row r="46" spans="1:14" s="89" customFormat="1" ht="28.5" customHeight="1" x14ac:dyDescent="0.2">
      <c r="A46" s="197" t="s">
        <v>331</v>
      </c>
      <c r="B46" s="197"/>
      <c r="C46" s="145" t="s">
        <v>332</v>
      </c>
      <c r="D46" s="146">
        <f t="shared" ref="D46:L46" si="15">D47</f>
        <v>60</v>
      </c>
      <c r="E46" s="146">
        <f t="shared" si="15"/>
        <v>0</v>
      </c>
      <c r="F46" s="146">
        <f t="shared" si="15"/>
        <v>15</v>
      </c>
      <c r="G46" s="146">
        <f t="shared" si="15"/>
        <v>15</v>
      </c>
      <c r="H46" s="146">
        <f t="shared" si="15"/>
        <v>15</v>
      </c>
      <c r="I46" s="146">
        <f t="shared" si="15"/>
        <v>15</v>
      </c>
      <c r="J46" s="146">
        <f t="shared" si="15"/>
        <v>63</v>
      </c>
      <c r="K46" s="146">
        <f t="shared" si="15"/>
        <v>66</v>
      </c>
      <c r="L46" s="147">
        <f t="shared" si="15"/>
        <v>69</v>
      </c>
      <c r="N46" s="156"/>
    </row>
    <row r="47" spans="1:14" ht="18" customHeight="1" x14ac:dyDescent="0.2">
      <c r="A47" s="158" t="s">
        <v>333</v>
      </c>
      <c r="B47" s="149"/>
      <c r="C47" s="140" t="s">
        <v>334</v>
      </c>
      <c r="D47" s="143">
        <v>60</v>
      </c>
      <c r="E47" s="143"/>
      <c r="F47" s="143">
        <v>15</v>
      </c>
      <c r="G47" s="143">
        <v>15</v>
      </c>
      <c r="H47" s="143">
        <v>15</v>
      </c>
      <c r="I47" s="143">
        <f>D47-F47-G47-H47</f>
        <v>15</v>
      </c>
      <c r="J47" s="143">
        <v>63</v>
      </c>
      <c r="K47" s="143">
        <v>66</v>
      </c>
      <c r="L47" s="144">
        <v>69</v>
      </c>
      <c r="N47" s="156"/>
    </row>
    <row r="48" spans="1:14" s="162" customFormat="1" ht="23.25" customHeight="1" x14ac:dyDescent="0.2">
      <c r="A48" s="196" t="s">
        <v>335</v>
      </c>
      <c r="B48" s="196"/>
      <c r="C48" s="159"/>
      <c r="D48" s="160">
        <f t="shared" ref="D48:L49" si="16">D49</f>
        <v>892.41000000000008</v>
      </c>
      <c r="E48" s="160">
        <f t="shared" si="16"/>
        <v>0</v>
      </c>
      <c r="F48" s="160">
        <f t="shared" si="16"/>
        <v>892.41000000000008</v>
      </c>
      <c r="G48" s="160">
        <f t="shared" si="16"/>
        <v>0</v>
      </c>
      <c r="H48" s="160">
        <f t="shared" si="16"/>
        <v>0</v>
      </c>
      <c r="I48" s="160">
        <f t="shared" si="16"/>
        <v>0</v>
      </c>
      <c r="J48" s="160">
        <f t="shared" si="16"/>
        <v>530</v>
      </c>
      <c r="K48" s="160">
        <f t="shared" si="16"/>
        <v>420</v>
      </c>
      <c r="L48" s="161">
        <f t="shared" si="16"/>
        <v>310</v>
      </c>
    </row>
    <row r="49" spans="1:12" ht="15.6" customHeight="1" x14ac:dyDescent="0.2">
      <c r="A49" s="163" t="s">
        <v>336</v>
      </c>
      <c r="B49" s="40"/>
      <c r="C49" s="164">
        <v>71</v>
      </c>
      <c r="D49" s="143">
        <f t="shared" si="16"/>
        <v>892.41000000000008</v>
      </c>
      <c r="E49" s="143">
        <f t="shared" si="16"/>
        <v>0</v>
      </c>
      <c r="F49" s="143">
        <f t="shared" si="16"/>
        <v>892.41000000000008</v>
      </c>
      <c r="G49" s="143">
        <f t="shared" si="16"/>
        <v>0</v>
      </c>
      <c r="H49" s="143">
        <f t="shared" si="16"/>
        <v>0</v>
      </c>
      <c r="I49" s="143">
        <f t="shared" si="16"/>
        <v>0</v>
      </c>
      <c r="J49" s="143">
        <f t="shared" si="16"/>
        <v>530</v>
      </c>
      <c r="K49" s="143">
        <f t="shared" si="16"/>
        <v>420</v>
      </c>
      <c r="L49" s="144">
        <f t="shared" si="16"/>
        <v>310</v>
      </c>
    </row>
    <row r="50" spans="1:12" ht="15.6" customHeight="1" x14ac:dyDescent="0.2">
      <c r="A50" s="163" t="s">
        <v>337</v>
      </c>
      <c r="B50" s="40"/>
      <c r="C50" s="164" t="s">
        <v>338</v>
      </c>
      <c r="D50" s="143">
        <f t="shared" ref="D50:L50" si="17">SUM(D51:D52)</f>
        <v>892.41000000000008</v>
      </c>
      <c r="E50" s="143">
        <f t="shared" si="17"/>
        <v>0</v>
      </c>
      <c r="F50" s="143">
        <f t="shared" si="17"/>
        <v>892.41000000000008</v>
      </c>
      <c r="G50" s="143">
        <f t="shared" si="17"/>
        <v>0</v>
      </c>
      <c r="H50" s="143">
        <f t="shared" si="17"/>
        <v>0</v>
      </c>
      <c r="I50" s="143">
        <f t="shared" si="17"/>
        <v>0</v>
      </c>
      <c r="J50" s="143">
        <f t="shared" si="17"/>
        <v>530</v>
      </c>
      <c r="K50" s="143">
        <f t="shared" si="17"/>
        <v>420</v>
      </c>
      <c r="L50" s="144">
        <f t="shared" si="17"/>
        <v>310</v>
      </c>
    </row>
    <row r="51" spans="1:12" ht="15.6" customHeight="1" x14ac:dyDescent="0.2">
      <c r="A51" s="165"/>
      <c r="B51" s="99" t="s">
        <v>339</v>
      </c>
      <c r="C51" s="166" t="s">
        <v>340</v>
      </c>
      <c r="D51" s="151">
        <f>F51+G51+H51+I51</f>
        <v>834.19</v>
      </c>
      <c r="E51" s="151"/>
      <c r="F51" s="151">
        <v>834.19</v>
      </c>
      <c r="G51" s="151">
        <v>0</v>
      </c>
      <c r="H51" s="151">
        <v>0</v>
      </c>
      <c r="I51" s="151"/>
      <c r="J51" s="151">
        <v>500</v>
      </c>
      <c r="K51" s="151">
        <v>400</v>
      </c>
      <c r="L51" s="152">
        <v>300</v>
      </c>
    </row>
    <row r="52" spans="1:12" ht="15.6" customHeight="1" x14ac:dyDescent="0.2">
      <c r="A52" s="167"/>
      <c r="B52" s="68" t="s">
        <v>341</v>
      </c>
      <c r="C52" s="168" t="s">
        <v>342</v>
      </c>
      <c r="D52" s="169">
        <f>F52+G52+H52+I52</f>
        <v>58.22</v>
      </c>
      <c r="E52" s="169"/>
      <c r="F52" s="169">
        <v>58.22</v>
      </c>
      <c r="G52" s="169"/>
      <c r="H52" s="169">
        <v>0</v>
      </c>
      <c r="I52" s="169"/>
      <c r="J52" s="169">
        <v>30</v>
      </c>
      <c r="K52" s="169">
        <v>20</v>
      </c>
      <c r="L52" s="170">
        <v>10</v>
      </c>
    </row>
    <row r="54" spans="1:12" ht="38.25" x14ac:dyDescent="0.2">
      <c r="A54" s="171" t="s">
        <v>343</v>
      </c>
      <c r="B54" s="172" t="s">
        <v>344</v>
      </c>
      <c r="C54" s="173"/>
    </row>
    <row r="55" spans="1:12" x14ac:dyDescent="0.2">
      <c r="A55" s="200" t="s">
        <v>345</v>
      </c>
      <c r="B55" s="200"/>
      <c r="F55" s="72" t="s">
        <v>346</v>
      </c>
    </row>
    <row r="56" spans="1:12" x14ac:dyDescent="0.2">
      <c r="A56" s="201" t="s">
        <v>347</v>
      </c>
      <c r="B56" s="201"/>
    </row>
    <row r="57" spans="1:12" x14ac:dyDescent="0.2">
      <c r="A57" s="201" t="s">
        <v>348</v>
      </c>
      <c r="B57" s="201"/>
      <c r="F57" s="72" t="s">
        <v>349</v>
      </c>
    </row>
    <row r="58" spans="1:12" ht="29.25" customHeight="1" x14ac:dyDescent="0.2">
      <c r="A58" s="174"/>
      <c r="B58" s="174" t="s">
        <v>350</v>
      </c>
      <c r="C58" s="72"/>
      <c r="D58" s="175"/>
      <c r="E58" s="175"/>
      <c r="F58" s="175"/>
      <c r="G58" s="175"/>
      <c r="H58" s="175"/>
    </row>
  </sheetData>
  <mergeCells count="24">
    <mergeCell ref="A56:B56"/>
    <mergeCell ref="A57:B57"/>
    <mergeCell ref="A36:B36"/>
    <mergeCell ref="A43:B43"/>
    <mergeCell ref="A46:B46"/>
    <mergeCell ref="A48:B48"/>
    <mergeCell ref="A55:B55"/>
    <mergeCell ref="A11:B11"/>
    <mergeCell ref="A12:B12"/>
    <mergeCell ref="A14:B14"/>
    <mergeCell ref="A15:B15"/>
    <mergeCell ref="A23:B23"/>
    <mergeCell ref="B5:I5"/>
    <mergeCell ref="H7:I7"/>
    <mergeCell ref="J7:K7"/>
    <mergeCell ref="A8:B10"/>
    <mergeCell ref="C8:C10"/>
    <mergeCell ref="D8:I8"/>
    <mergeCell ref="J8:L8"/>
    <mergeCell ref="D9:E9"/>
    <mergeCell ref="F9:I9"/>
    <mergeCell ref="J9:J10"/>
    <mergeCell ref="K9:K10"/>
    <mergeCell ref="L9:L10"/>
  </mergeCells>
  <printOptions horizontalCentered="1"/>
  <pageMargins left="0.118055555555556" right="0.118055555555556" top="0.31527777777777799" bottom="3.9583333333333297E-2" header="0.51180555555555496" footer="0.51180555555555496"/>
  <pageSetup paperSize="9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18</vt:i4>
      </vt:variant>
    </vt:vector>
  </HeadingPairs>
  <TitlesOfParts>
    <vt:vector size="21" baseType="lpstr">
      <vt:lpstr>11-02 Venituri</vt:lpstr>
      <vt:lpstr>11-02 - Cheltuieli</vt:lpstr>
      <vt:lpstr>detalierea cheltuielilor</vt:lpstr>
      <vt:lpstr>'11-02 - Cheltuieli'!Print_Titles</vt:lpstr>
      <vt:lpstr>'11-02 Venituri'!Print_Titles</vt:lpstr>
      <vt:lpstr>'detalierea cheltuielilor'!Print_Titles</vt:lpstr>
      <vt:lpstr>'11-02 - Cheltuieli'!Print_Titles_0</vt:lpstr>
      <vt:lpstr>'11-02 Venituri'!Print_Titles_0</vt:lpstr>
      <vt:lpstr>'detalierea cheltuielilor'!Print_Titles_0</vt:lpstr>
      <vt:lpstr>'11-02 - Cheltuieli'!Print_Titles_0_0</vt:lpstr>
      <vt:lpstr>'11-02 Venituri'!Print_Titles_0_0</vt:lpstr>
      <vt:lpstr>'detalierea cheltuielilor'!Print_Titles_0_0</vt:lpstr>
      <vt:lpstr>'11-02 - Cheltuieli'!Print_Titles_0_0_0</vt:lpstr>
      <vt:lpstr>'11-02 Venituri'!Print_Titles_0_0_0</vt:lpstr>
      <vt:lpstr>'detalierea cheltuielilor'!Print_Titles_0_0_0</vt:lpstr>
      <vt:lpstr>'11-02 - Cheltuieli'!Print_Titles_0_0_0_0</vt:lpstr>
      <vt:lpstr>'11-02 Venituri'!Print_Titles_0_0_0_0</vt:lpstr>
      <vt:lpstr>'detalierea cheltuielilor'!Print_Titles_0_0_0_0</vt:lpstr>
      <vt:lpstr>'11-02 - Cheltuieli'!Print_Titles_0_0_0_0_0</vt:lpstr>
      <vt:lpstr>'11-02 Venituri'!Print_Titles_0_0_0_0_0</vt:lpstr>
      <vt:lpstr>'detalierea cheltuielilor'!Print_Titles_0_0_0_0_0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12</cp:revision>
  <cp:lastPrinted>2026-04-22T10:12:07Z</cp:lastPrinted>
  <dcterms:created xsi:type="dcterms:W3CDTF">2017-03-01T10:22:09Z</dcterms:created>
  <dcterms:modified xsi:type="dcterms:W3CDTF">2026-04-22T10:12:09Z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