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6D350DEF-6161-4DF8-9419-40091799D4FF}" xr6:coauthVersionLast="47" xr6:coauthVersionMax="47" xr10:uidLastSave="{00000000-0000-0000-0000-000000000000}"/>
  <bookViews>
    <workbookView xWindow="270" yWindow="15" windowWidth="28530" windowHeight="154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6" i="1" l="1"/>
  <c r="J13" i="1" s="1"/>
  <c r="J218" i="1"/>
  <c r="J217" i="1" s="1"/>
  <c r="J216" i="1" s="1"/>
  <c r="J215" i="1" s="1"/>
  <c r="J214" i="1" s="1"/>
  <c r="J213" i="1" s="1"/>
  <c r="H218" i="1"/>
  <c r="H217" i="1" s="1"/>
  <c r="H216" i="1" s="1"/>
  <c r="H215" i="1" s="1"/>
  <c r="H214" i="1" s="1"/>
  <c r="H213" i="1" s="1"/>
  <c r="H212" i="1" s="1"/>
  <c r="H211" i="1" s="1"/>
  <c r="H210" i="1" s="1"/>
  <c r="H209" i="1" s="1"/>
  <c r="H208" i="1" s="1"/>
  <c r="H207" i="1" s="1"/>
  <c r="H206" i="1" s="1"/>
  <c r="H205" i="1" s="1"/>
  <c r="H204" i="1" s="1"/>
  <c r="H203" i="1" s="1"/>
  <c r="H202" i="1" s="1"/>
  <c r="H201" i="1" s="1"/>
  <c r="H200" i="1" s="1"/>
  <c r="H199" i="1" s="1"/>
  <c r="H198" i="1" s="1"/>
  <c r="H197" i="1" s="1"/>
  <c r="H196" i="1" s="1"/>
  <c r="H195" i="1" s="1"/>
  <c r="H194" i="1" s="1"/>
  <c r="H193" i="1" s="1"/>
  <c r="H192" i="1" s="1"/>
  <c r="H191" i="1" s="1"/>
  <c r="H190" i="1" s="1"/>
  <c r="H189" i="1" s="1"/>
  <c r="H188" i="1" s="1"/>
  <c r="H187" i="1" s="1"/>
  <c r="H186" i="1" s="1"/>
  <c r="H185" i="1" s="1"/>
  <c r="H184" i="1" s="1"/>
  <c r="H183" i="1" s="1"/>
  <c r="H182" i="1" s="1"/>
  <c r="H181" i="1" s="1"/>
  <c r="H180" i="1" s="1"/>
  <c r="H179" i="1" s="1"/>
  <c r="H178" i="1" s="1"/>
  <c r="H177" i="1" s="1"/>
  <c r="F218" i="1"/>
  <c r="F217" i="1" s="1"/>
  <c r="F216" i="1" s="1"/>
  <c r="F215" i="1" s="1"/>
  <c r="F214" i="1" s="1"/>
  <c r="F213" i="1" s="1"/>
  <c r="F212" i="1" s="1"/>
  <c r="F211" i="1" s="1"/>
  <c r="F210" i="1" s="1"/>
  <c r="F209" i="1" s="1"/>
  <c r="F208" i="1" s="1"/>
  <c r="F207" i="1" s="1"/>
  <c r="F206" i="1" s="1"/>
  <c r="F205" i="1" s="1"/>
  <c r="F204" i="1" s="1"/>
  <c r="F203" i="1" s="1"/>
  <c r="F202" i="1" s="1"/>
  <c r="F201" i="1" s="1"/>
  <c r="F200" i="1" s="1"/>
  <c r="F199" i="1" s="1"/>
  <c r="F198" i="1" s="1"/>
  <c r="F197" i="1" s="1"/>
  <c r="F196" i="1" s="1"/>
  <c r="F195" i="1" s="1"/>
  <c r="F194" i="1" s="1"/>
  <c r="F193" i="1" s="1"/>
  <c r="F192" i="1" s="1"/>
  <c r="F191" i="1" s="1"/>
  <c r="F190" i="1" s="1"/>
  <c r="F189" i="1" s="1"/>
  <c r="F188" i="1" s="1"/>
  <c r="F187" i="1" s="1"/>
  <c r="F186" i="1" s="1"/>
  <c r="F185" i="1" s="1"/>
  <c r="F184" i="1" s="1"/>
  <c r="F183" i="1" s="1"/>
  <c r="F182" i="1" s="1"/>
  <c r="F181" i="1" s="1"/>
  <c r="F180" i="1" s="1"/>
  <c r="F179" i="1" s="1"/>
  <c r="F178" i="1" s="1"/>
  <c r="F177" i="1" s="1"/>
  <c r="J188" i="1"/>
  <c r="J182" i="1" s="1"/>
  <c r="J187" i="1"/>
  <c r="J181" i="1" s="1"/>
  <c r="J186" i="1"/>
  <c r="J180" i="1" s="1"/>
  <c r="J185" i="1"/>
  <c r="J179" i="1" s="1"/>
  <c r="J195" i="1" l="1"/>
  <c r="F13" i="1"/>
  <c r="H13" i="1"/>
  <c r="D394" i="1"/>
  <c r="D395" i="1"/>
  <c r="D396" i="1"/>
  <c r="C393" i="1"/>
  <c r="C394" i="1"/>
  <c r="C395" i="1"/>
  <c r="C396" i="1"/>
  <c r="D368" i="1"/>
  <c r="D369" i="1"/>
  <c r="D370" i="1"/>
  <c r="D372" i="1"/>
  <c r="C369" i="1"/>
  <c r="C370" i="1"/>
  <c r="C372" i="1"/>
  <c r="C368" i="1"/>
  <c r="D350" i="1"/>
  <c r="D351" i="1"/>
  <c r="D352" i="1"/>
  <c r="D16" i="1" s="1"/>
  <c r="D353" i="1"/>
  <c r="C350" i="1"/>
  <c r="C351" i="1"/>
  <c r="C352" i="1"/>
  <c r="C353" i="1"/>
  <c r="D292" i="1"/>
  <c r="D293" i="1"/>
  <c r="D294" i="1"/>
  <c r="D296" i="1"/>
  <c r="C293" i="1"/>
  <c r="C294" i="1"/>
  <c r="C296" i="1"/>
  <c r="C292" i="1"/>
  <c r="D198" i="1"/>
  <c r="D200" i="1"/>
  <c r="C198" i="1"/>
  <c r="C200" i="1"/>
  <c r="H176" i="1"/>
  <c r="H175" i="1" s="1"/>
  <c r="H174" i="1" s="1"/>
  <c r="H173" i="1" s="1"/>
  <c r="H171" i="1" s="1"/>
  <c r="F176" i="1"/>
  <c r="F175" i="1" s="1"/>
  <c r="F174" i="1" s="1"/>
  <c r="F173" i="1" s="1"/>
  <c r="F171" i="1" s="1"/>
  <c r="J173" i="1"/>
  <c r="J14" i="1" s="1"/>
  <c r="J174" i="1"/>
  <c r="J15" i="1" s="1"/>
  <c r="J175" i="1"/>
  <c r="J16" i="1" s="1"/>
  <c r="J176" i="1"/>
  <c r="J17" i="1" s="1"/>
  <c r="D173" i="1"/>
  <c r="D176" i="1"/>
  <c r="C173" i="1"/>
  <c r="C176" i="1"/>
  <c r="D144" i="1"/>
  <c r="D141" i="1" s="1"/>
  <c r="C144" i="1"/>
  <c r="D105" i="1"/>
  <c r="D108" i="1"/>
  <c r="C108" i="1"/>
  <c r="C105" i="1"/>
  <c r="C103" i="1" s="1"/>
  <c r="C23" i="1"/>
  <c r="C21" i="1"/>
  <c r="C20" i="1"/>
  <c r="C19" i="1"/>
  <c r="D23" i="1"/>
  <c r="D21" i="1"/>
  <c r="D20" i="1"/>
  <c r="D19" i="1"/>
  <c r="D13" i="1" l="1"/>
  <c r="C367" i="1"/>
  <c r="C171" i="1"/>
  <c r="D14" i="1"/>
  <c r="C348" i="1"/>
  <c r="C17" i="1"/>
  <c r="C15" i="1"/>
  <c r="D391" i="1"/>
  <c r="C14" i="1"/>
  <c r="C291" i="1"/>
  <c r="D17" i="1"/>
  <c r="D15" i="1"/>
  <c r="C391" i="1"/>
  <c r="C16" i="1"/>
  <c r="C13" i="1"/>
  <c r="C141" i="1"/>
  <c r="H17" i="1"/>
  <c r="F14" i="1"/>
  <c r="H16" i="1"/>
  <c r="F16" i="1"/>
  <c r="H14" i="1"/>
  <c r="F17" i="1"/>
  <c r="J171" i="1"/>
  <c r="J12" i="1"/>
  <c r="H15" i="1"/>
  <c r="F15" i="1"/>
  <c r="D367" i="1"/>
  <c r="D291" i="1"/>
  <c r="D348" i="1"/>
  <c r="D195" i="1"/>
  <c r="D103" i="1"/>
  <c r="C195" i="1"/>
  <c r="D171" i="1"/>
  <c r="D18" i="1"/>
  <c r="C12" i="1" l="1"/>
  <c r="D12" i="1"/>
  <c r="F12" i="1"/>
  <c r="H12" i="1"/>
</calcChain>
</file>

<file path=xl/sharedStrings.xml><?xml version="1.0" encoding="utf-8"?>
<sst xmlns="http://schemas.openxmlformats.org/spreadsheetml/2006/main" count="473" uniqueCount="132">
  <si>
    <t>Denumire capitol - obiectiv - etichetare</t>
  </si>
  <si>
    <t>Nr. crt. / Capitol bugetare</t>
  </si>
  <si>
    <t>1.</t>
  </si>
  <si>
    <t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</si>
  <si>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</si>
  <si>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</si>
  <si>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</si>
  <si>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</si>
  <si>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</si>
  <si>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</si>
  <si>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</si>
  <si>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2.</t>
  </si>
  <si>
    <t>Obiectivul 2</t>
  </si>
  <si>
    <t>Valoare an curent</t>
  </si>
  <si>
    <t>surse de finanțare</t>
  </si>
  <si>
    <t>Credite externe</t>
  </si>
  <si>
    <t>Credite interne</t>
  </si>
  <si>
    <t>Buget FEN</t>
  </si>
  <si>
    <t>(02A)</t>
  </si>
  <si>
    <t>(06B)</t>
  </si>
  <si>
    <t>(07C)</t>
  </si>
  <si>
    <t>%</t>
  </si>
  <si>
    <t xml:space="preserve">Buget local </t>
  </si>
  <si>
    <t>Total Autoritati publice si actiuni externe:</t>
  </si>
  <si>
    <t>..........................</t>
  </si>
  <si>
    <t xml:space="preserve"> - mii lei -</t>
  </si>
  <si>
    <t>Formular:</t>
  </si>
  <si>
    <t>(08D)</t>
  </si>
  <si>
    <t>Total Ordine publica si siguranta nationala :</t>
  </si>
  <si>
    <t>Total Invatamant  :</t>
  </si>
  <si>
    <t>Total Sanatate  :</t>
  </si>
  <si>
    <t>Total Cultura, recreere si religie   :</t>
  </si>
  <si>
    <t>Total Asigurari si asistenta sociala   :</t>
  </si>
  <si>
    <t xml:space="preserve">Total  Locuinte, servicii si dezvoltare publica  : </t>
  </si>
  <si>
    <t>Total Protectia mediului  :</t>
  </si>
  <si>
    <t>80.XX</t>
  </si>
  <si>
    <t>Total Actiuni generale economice, comerciale si de munca   :</t>
  </si>
  <si>
    <t>81.XX</t>
  </si>
  <si>
    <t>Total Combustibili si energie  :</t>
  </si>
  <si>
    <t>Total Agricultura, silvicultura, piscicultura si vanatoare   :</t>
  </si>
  <si>
    <t>Total Transporturi   :</t>
  </si>
  <si>
    <t>Total Alte actiuni economice  :</t>
  </si>
  <si>
    <t xml:space="preserve"> Raportul privind rezultatele etichetării cheltuielilor bugetare, detaliat  pe capitole și surse de finanțare</t>
  </si>
  <si>
    <r>
      <t>JUDEŢUL :</t>
    </r>
    <r>
      <rPr>
        <b/>
        <u/>
        <sz val="12"/>
        <rFont val="Arial"/>
        <family val="2"/>
        <charset val="238"/>
      </rPr>
      <t xml:space="preserve">   Sibiu                        </t>
    </r>
  </si>
  <si>
    <t>Unitatea/subdiviziunea administrativ - teritorială:Comuna Gura Raului</t>
  </si>
  <si>
    <t>Modernizare sediu primarie</t>
  </si>
  <si>
    <t>1.51.02.71</t>
  </si>
  <si>
    <t>2.51.02.71</t>
  </si>
  <si>
    <t>Achizitionare teren intravilan</t>
  </si>
  <si>
    <t>3.51.02.71</t>
  </si>
  <si>
    <t>4.51.02.71</t>
  </si>
  <si>
    <t>Servicii de consultanta comunitati digitale</t>
  </si>
  <si>
    <t>1.65.71</t>
  </si>
  <si>
    <t>Reabilitare energetica moderata a scolii generale cu cls 1 4</t>
  </si>
  <si>
    <t>2.65.71</t>
  </si>
  <si>
    <t>Alee pietonala cu clasele 1 4</t>
  </si>
  <si>
    <t>1.67.02.71</t>
  </si>
  <si>
    <t>Achizitionare teren extravilan</t>
  </si>
  <si>
    <t>Amenajare muzeu Gura Raului</t>
  </si>
  <si>
    <t>Amenajare teren sintetic Gura Raului</t>
  </si>
  <si>
    <t>2.67.02.71</t>
  </si>
  <si>
    <t>3.67.02.71</t>
  </si>
  <si>
    <t xml:space="preserve">Achizitionare motocoasa si cositoare </t>
  </si>
  <si>
    <t>4.67.02.71</t>
  </si>
  <si>
    <t>Monument bust Aurel Decei si Ioan Hanzu</t>
  </si>
  <si>
    <t>Total Alte servicii publice generale::</t>
  </si>
  <si>
    <t>Total Aparare</t>
  </si>
  <si>
    <t>SF Reconversie functionala cladire dezafectata in camin de batrani</t>
  </si>
  <si>
    <t>1.68.71</t>
  </si>
  <si>
    <t>2.68.71</t>
  </si>
  <si>
    <t>Servicii de asistenta tehnica Program de Incluziune si Demnitate Sociala</t>
  </si>
  <si>
    <t>2.68.56</t>
  </si>
  <si>
    <t>Furnizare de servicii integrate in comunitatile rurale PIDS SCI</t>
  </si>
  <si>
    <t>68.71/56</t>
  </si>
  <si>
    <t>Infintare sisteme distributie gaze naturale in comuna Gura Raului</t>
  </si>
  <si>
    <t>Puncte de reincarcare vehicule electrice PNRR/2022/C10/I.1.3</t>
  </si>
  <si>
    <t>Studii si documentati Extindere retea de apa strada Ariei,Delnite,Crucii,Campsorului,Balta Neagra ,Cristianului</t>
  </si>
  <si>
    <t>Servicii de proiectare Infintarea unei capacitati de productie a energiei electrice din sursa solara pentru acoperirea consumului propriu in comuna Gura Raului</t>
  </si>
  <si>
    <t>Extindere retea electrica strada Intre Rauri</t>
  </si>
  <si>
    <t>Documentatie extindere retea electrica Subteis,Gura Budului</t>
  </si>
  <si>
    <t>PT Case individuale si duplex pentru tineret</t>
  </si>
  <si>
    <t>Servicii de asistenta tehnica GAL Marginimea Sibiului-Masura Interventia 3 Crearea si modernizarea serviciilor de baza destinate populatiei</t>
  </si>
  <si>
    <t>Statii autobuz</t>
  </si>
  <si>
    <t>Servicii de proiectare urbanistica si servicii de masuratori topometrice PUZ Baraj</t>
  </si>
  <si>
    <t>Intocmire PUZ ,avize,studiu geotehnic ,servicii de masuratori topometrice</t>
  </si>
  <si>
    <t>Furnizare incarcator pe senile cu multiple functiunii comuna Gura Raului</t>
  </si>
  <si>
    <t>70.71/56</t>
  </si>
  <si>
    <t>1.70.71</t>
  </si>
  <si>
    <t>2.70.71</t>
  </si>
  <si>
    <t>3.70.71</t>
  </si>
  <si>
    <t>4.70.71</t>
  </si>
  <si>
    <t>5.70.71</t>
  </si>
  <si>
    <t>6.70.71</t>
  </si>
  <si>
    <t>7.70.71</t>
  </si>
  <si>
    <t>8.70.71</t>
  </si>
  <si>
    <t>9.70.71</t>
  </si>
  <si>
    <t>10.70.71</t>
  </si>
  <si>
    <t>11.70.71</t>
  </si>
  <si>
    <t>PUG-lucrari geodezice,topografice si cartografice,raport de mediu</t>
  </si>
  <si>
    <t>12.70.56</t>
  </si>
  <si>
    <t>1.74.71</t>
  </si>
  <si>
    <t>Amenajare santuri pluviale strada Lunga</t>
  </si>
  <si>
    <t>2.74.71</t>
  </si>
  <si>
    <t>Studii si documentati Extindere retea de canal strada Ariei,Delnite,Crucii,Campsorului,Balta Neagra ,Cristianului</t>
  </si>
  <si>
    <t>Amenajament pastoral</t>
  </si>
  <si>
    <t>1.83.71</t>
  </si>
  <si>
    <t>2.83.71</t>
  </si>
  <si>
    <t>Servici de consultanta tehnica Schema de ajutor Silvo Mediu si Clima</t>
  </si>
  <si>
    <t>1.84.71</t>
  </si>
  <si>
    <t>Modernizare strada Hodrea</t>
  </si>
  <si>
    <t>2.84.71</t>
  </si>
  <si>
    <t>Reabilitare trotuare</t>
  </si>
  <si>
    <t>3.84.71</t>
  </si>
  <si>
    <t xml:space="preserve">Reparatii capitale strazi </t>
  </si>
  <si>
    <t>1.87.71</t>
  </si>
  <si>
    <t>Dezvoltare turism</t>
  </si>
  <si>
    <t>Presedinte de sedinta</t>
  </si>
  <si>
    <t>Secretar General</t>
  </si>
  <si>
    <t>Vitan Anca Maria</t>
  </si>
  <si>
    <t>Ordonator principal de credite ,</t>
  </si>
  <si>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Ş</t>
    </r>
    <r>
      <rPr>
        <b/>
        <sz val="11"/>
        <rFont val="Times New Roman"/>
        <family val="1"/>
      </rPr>
      <t>ef serviciu/compartiment financiar contabilitate</t>
    </r>
  </si>
  <si>
    <t>Zav Ioan Toma</t>
  </si>
  <si>
    <t>Stroia Ioana Adriana</t>
  </si>
  <si>
    <t>Semnatura</t>
  </si>
  <si>
    <t>13.70.71</t>
  </si>
  <si>
    <t>Consultanta Program privind cresterea eficientei energetice a infrastructurii de iluminat public finantat prin AFM</t>
  </si>
  <si>
    <t>14.70.71</t>
  </si>
  <si>
    <t>Lucrari la reteaua de alimentare cu apa strada Delniti</t>
  </si>
  <si>
    <t>61.02/71</t>
  </si>
  <si>
    <t>1.61.02.71</t>
  </si>
  <si>
    <t>Obiectivul Extindere camere de supraveghere</t>
  </si>
  <si>
    <t>Lepindea Vasile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</si>
</sst>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1"/>
      <name val="Times New Roma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00"/>
        <bgColor rgb="FFFFFFCC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1" applyFo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/>
    </xf>
    <xf numFmtId="2" fontId="0" fillId="0" borderId="3" xfId="0" applyNumberFormat="1" applyBorder="1"/>
    <xf numFmtId="2" fontId="0" fillId="0" borderId="4" xfId="0" applyNumberFormat="1" applyBorder="1" applyAlignment="1">
      <alignment horizontal="center"/>
    </xf>
    <xf numFmtId="2" fontId="0" fillId="0" borderId="6" xfId="0" applyNumberFormat="1" applyBorder="1"/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/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2" xfId="0" applyNumberFormat="1" applyBorder="1"/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5" xfId="0" applyBorder="1" applyAlignment="1">
      <alignment horizontal="left" wrapText="1"/>
    </xf>
    <xf numFmtId="2" fontId="0" fillId="0" borderId="6" xfId="0" applyNumberFormat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right" vertical="top"/>
    </xf>
    <xf numFmtId="0" fontId="0" fillId="3" borderId="16" xfId="0" applyFill="1" applyBorder="1" applyAlignment="1">
      <alignment vertical="top"/>
    </xf>
    <xf numFmtId="0" fontId="5" fillId="0" borderId="0" xfId="3" applyAlignment="1">
      <alignment horizontal="left"/>
    </xf>
    <xf numFmtId="0" fontId="9" fillId="0" borderId="0" xfId="0" applyFont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3354" y="410308"/>
          <a:ext cx="1303114" cy="1875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7"/>
  <sheetViews>
    <sheetView tabSelected="1" topLeftCell="A386" zoomScale="130" zoomScaleNormal="130" zoomScaleSheetLayoutView="100" workbookViewId="0">
      <selection activeCell="C405" sqref="C405"/>
    </sheetView>
  </sheetViews>
  <sheetFormatPr defaultRowHeight="15" x14ac:dyDescent="0.25"/>
  <cols>
    <col min="1" max="1" width="15.28515625" customWidth="1"/>
    <col min="2" max="2" width="19" customWidth="1"/>
    <col min="3" max="3" width="9.7109375" customWidth="1"/>
    <col min="4" max="4" width="17.140625" style="2" customWidth="1"/>
    <col min="5" max="5" width="3" style="2" customWidth="1"/>
    <col min="6" max="6" width="11.28515625" style="2" customWidth="1"/>
    <col min="7" max="7" width="3" style="2" customWidth="1"/>
    <col min="8" max="8" width="13.28515625" style="2" customWidth="1"/>
    <col min="9" max="9" width="3.28515625" style="2" customWidth="1"/>
    <col min="10" max="10" width="8.85546875" style="2"/>
    <col min="11" max="11" width="5.42578125" style="2" customWidth="1"/>
  </cols>
  <sheetData>
    <row r="1" spans="1:11" ht="15.75" x14ac:dyDescent="0.25">
      <c r="A1" s="23" t="s">
        <v>43</v>
      </c>
      <c r="B1" s="24"/>
      <c r="C1" s="24"/>
      <c r="D1" s="24"/>
    </row>
    <row r="2" spans="1:11" x14ac:dyDescent="0.25">
      <c r="A2" s="54" t="s">
        <v>44</v>
      </c>
      <c r="B2" s="54"/>
      <c r="C2" s="54"/>
      <c r="D2" s="54"/>
    </row>
    <row r="3" spans="1:11" x14ac:dyDescent="0.25">
      <c r="A3" s="25" t="s">
        <v>26</v>
      </c>
      <c r="B3" s="26"/>
      <c r="C3" s="26"/>
      <c r="D3" s="26"/>
    </row>
    <row r="4" spans="1:11" x14ac:dyDescent="0.25">
      <c r="A4" s="25"/>
      <c r="B4" s="26"/>
      <c r="C4" s="26"/>
      <c r="D4" s="26"/>
    </row>
    <row r="5" spans="1:11" x14ac:dyDescent="0.25">
      <c r="A5" s="25"/>
      <c r="B5" s="26"/>
      <c r="C5" s="26"/>
      <c r="D5" s="26"/>
    </row>
    <row r="6" spans="1:11" ht="34.9" customHeight="1" x14ac:dyDescent="0.3">
      <c r="A6" s="62" t="s">
        <v>42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8.75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5.75" thickBot="1" x14ac:dyDescent="0.3">
      <c r="J8" s="63" t="s">
        <v>25</v>
      </c>
      <c r="K8" s="63"/>
    </row>
    <row r="9" spans="1:11" s="1" customFormat="1" ht="45" x14ac:dyDescent="0.25">
      <c r="A9" s="3" t="s">
        <v>1</v>
      </c>
      <c r="B9" s="4" t="s">
        <v>0</v>
      </c>
      <c r="C9" s="58" t="s">
        <v>13</v>
      </c>
      <c r="D9" s="60" t="s">
        <v>14</v>
      </c>
      <c r="E9" s="60"/>
      <c r="F9" s="60"/>
      <c r="G9" s="60"/>
      <c r="H9" s="60"/>
      <c r="I9" s="60"/>
      <c r="J9" s="60"/>
      <c r="K9" s="61"/>
    </row>
    <row r="10" spans="1:11" ht="30" x14ac:dyDescent="0.25">
      <c r="A10" s="5"/>
      <c r="B10" s="6"/>
      <c r="C10" s="59"/>
      <c r="D10" s="21" t="s">
        <v>22</v>
      </c>
      <c r="E10" s="14" t="s">
        <v>21</v>
      </c>
      <c r="F10" s="21" t="s">
        <v>15</v>
      </c>
      <c r="G10" s="14" t="s">
        <v>21</v>
      </c>
      <c r="H10" s="21" t="s">
        <v>16</v>
      </c>
      <c r="I10" s="14" t="s">
        <v>21</v>
      </c>
      <c r="J10" s="21" t="s">
        <v>17</v>
      </c>
      <c r="K10" s="15" t="s">
        <v>21</v>
      </c>
    </row>
    <row r="11" spans="1:11" ht="15.75" thickBot="1" x14ac:dyDescent="0.3">
      <c r="A11" s="9"/>
      <c r="B11" s="10"/>
      <c r="C11" s="11"/>
      <c r="D11" s="16" t="s">
        <v>18</v>
      </c>
      <c r="E11" s="16"/>
      <c r="F11" s="16" t="s">
        <v>19</v>
      </c>
      <c r="G11" s="16"/>
      <c r="H11" s="16" t="s">
        <v>20</v>
      </c>
      <c r="I11" s="16"/>
      <c r="J11" s="16" t="s">
        <v>27</v>
      </c>
      <c r="K11" s="17"/>
    </row>
    <row r="12" spans="1:11" ht="30" x14ac:dyDescent="0.25">
      <c r="A12" s="12" t="s">
        <v>9</v>
      </c>
      <c r="B12" s="20" t="s">
        <v>3</v>
      </c>
      <c r="C12" s="29">
        <f>SUM(C13:C17)</f>
        <v>87.5</v>
      </c>
      <c r="D12" s="29">
        <f>SUM(D13:D17)</f>
        <v>87.5</v>
      </c>
      <c r="E12" s="29"/>
      <c r="F12" s="29">
        <f t="shared" ref="F12:J12" si="0">SUM(F13:F17)</f>
        <v>0</v>
      </c>
      <c r="G12" s="29"/>
      <c r="H12" s="29">
        <f t="shared" si="0"/>
        <v>0</v>
      </c>
      <c r="I12" s="29"/>
      <c r="J12" s="29">
        <f t="shared" si="0"/>
        <v>0</v>
      </c>
      <c r="K12" s="30"/>
    </row>
    <row r="13" spans="1:11" x14ac:dyDescent="0.25">
      <c r="A13" s="5"/>
      <c r="B13" s="6" t="s">
        <v>4</v>
      </c>
      <c r="C13" s="31">
        <f t="shared" ref="C13:D17" si="1">C19+C50+C68+C86+C104+C123+C142+C172+C196+C292+C311+C330+C349+C368+C392</f>
        <v>0</v>
      </c>
      <c r="D13" s="31">
        <f t="shared" si="1"/>
        <v>0</v>
      </c>
      <c r="E13" s="31"/>
      <c r="F13" s="31">
        <f t="shared" ref="F13:H13" si="2">F19+F50+F68+F86+F104+F123+F142+F172+F196+F292+F311+F330+F349+F368+F392</f>
        <v>0</v>
      </c>
      <c r="G13" s="31"/>
      <c r="H13" s="31">
        <f t="shared" si="2"/>
        <v>0</v>
      </c>
      <c r="I13" s="31"/>
      <c r="J13" s="31">
        <f>J19+J50+J68+J86+J104+J123+J142+J172+J196+J292+J311+J330+J349+J368+J392</f>
        <v>0</v>
      </c>
      <c r="K13" s="33"/>
    </row>
    <row r="14" spans="1:11" x14ac:dyDescent="0.25">
      <c r="A14" s="5"/>
      <c r="B14" s="6" t="s">
        <v>5</v>
      </c>
      <c r="C14" s="31">
        <f t="shared" si="1"/>
        <v>0</v>
      </c>
      <c r="D14" s="31">
        <f t="shared" si="1"/>
        <v>0</v>
      </c>
      <c r="E14" s="31"/>
      <c r="F14" s="31">
        <f t="shared" ref="F14:J14" si="3">F20+F51+F69+F87+F105+F124+F143+F173+F197+F293+F312+F331+F350+F369+F393</f>
        <v>0</v>
      </c>
      <c r="G14" s="31"/>
      <c r="H14" s="31">
        <f t="shared" si="3"/>
        <v>0</v>
      </c>
      <c r="I14" s="31"/>
      <c r="J14" s="31">
        <f t="shared" si="3"/>
        <v>0</v>
      </c>
      <c r="K14" s="33"/>
    </row>
    <row r="15" spans="1:11" x14ac:dyDescent="0.25">
      <c r="A15" s="5"/>
      <c r="B15" s="6" t="s">
        <v>6</v>
      </c>
      <c r="C15" s="31">
        <f t="shared" si="1"/>
        <v>0</v>
      </c>
      <c r="D15" s="31">
        <f t="shared" si="1"/>
        <v>0</v>
      </c>
      <c r="E15" s="31"/>
      <c r="F15" s="31">
        <f t="shared" ref="F15:J15" si="4">F21+F52+F70+F88+F106+F125+F144+F174+F198+F294+F313+F332+F351+F370+F394</f>
        <v>0</v>
      </c>
      <c r="G15" s="31"/>
      <c r="H15" s="31">
        <f t="shared" si="4"/>
        <v>0</v>
      </c>
      <c r="I15" s="31"/>
      <c r="J15" s="31">
        <f t="shared" si="4"/>
        <v>0</v>
      </c>
      <c r="K15" s="33"/>
    </row>
    <row r="16" spans="1:11" x14ac:dyDescent="0.25">
      <c r="A16" s="5"/>
      <c r="B16" s="6" t="s">
        <v>7</v>
      </c>
      <c r="C16" s="31">
        <f t="shared" si="1"/>
        <v>87.5</v>
      </c>
      <c r="D16" s="31">
        <f t="shared" si="1"/>
        <v>87.5</v>
      </c>
      <c r="E16" s="31"/>
      <c r="F16" s="31">
        <f t="shared" ref="F16:J16" si="5">F22+F53+F71+F89+F107+F126+F145+F175+F199+F295+F314+F333+F352+F371+F395</f>
        <v>0</v>
      </c>
      <c r="G16" s="31"/>
      <c r="H16" s="31">
        <f t="shared" si="5"/>
        <v>0</v>
      </c>
      <c r="I16" s="31"/>
      <c r="J16" s="31">
        <f t="shared" si="5"/>
        <v>0</v>
      </c>
      <c r="K16" s="33"/>
    </row>
    <row r="17" spans="1:11" ht="15.75" thickBot="1" x14ac:dyDescent="0.3">
      <c r="A17" s="7"/>
      <c r="B17" s="8" t="s">
        <v>8</v>
      </c>
      <c r="C17" s="31">
        <f t="shared" si="1"/>
        <v>0</v>
      </c>
      <c r="D17" s="31">
        <f t="shared" si="1"/>
        <v>0</v>
      </c>
      <c r="E17" s="31"/>
      <c r="F17" s="31">
        <f t="shared" ref="F17:J17" si="6">F23+F54+F72+F90+F108+F127+F146+F176+F200+F296+F315+F334+F353+F372+F396</f>
        <v>0</v>
      </c>
      <c r="G17" s="31"/>
      <c r="H17" s="31">
        <f t="shared" si="6"/>
        <v>0</v>
      </c>
      <c r="I17" s="31"/>
      <c r="J17" s="31">
        <f t="shared" si="6"/>
        <v>0</v>
      </c>
      <c r="K17" s="36"/>
    </row>
    <row r="18" spans="1:11" ht="45" x14ac:dyDescent="0.25">
      <c r="A18" s="19">
        <v>51.71</v>
      </c>
      <c r="B18" s="18" t="s">
        <v>23</v>
      </c>
      <c r="C18" s="32">
        <v>0</v>
      </c>
      <c r="D18" s="32">
        <f>D19+D20+D21+D22+D23</f>
        <v>0</v>
      </c>
      <c r="E18" s="32"/>
      <c r="F18" s="32">
        <v>0</v>
      </c>
      <c r="G18" s="32"/>
      <c r="H18" s="32">
        <v>0</v>
      </c>
      <c r="I18" s="32"/>
      <c r="J18" s="32">
        <v>0</v>
      </c>
      <c r="K18" s="33"/>
    </row>
    <row r="19" spans="1:11" x14ac:dyDescent="0.25">
      <c r="A19" s="5"/>
      <c r="B19" s="6" t="s">
        <v>4</v>
      </c>
      <c r="C19" s="32">
        <f t="shared" ref="C19:D21" si="7">C25+C31+C37</f>
        <v>0</v>
      </c>
      <c r="D19" s="32">
        <f t="shared" si="7"/>
        <v>0</v>
      </c>
      <c r="E19" s="32"/>
      <c r="F19" s="32">
        <v>0</v>
      </c>
      <c r="G19" s="32"/>
      <c r="H19" s="32">
        <v>0</v>
      </c>
      <c r="I19" s="32"/>
      <c r="J19" s="32">
        <v>0</v>
      </c>
      <c r="K19" s="33"/>
    </row>
    <row r="20" spans="1:11" x14ac:dyDescent="0.25">
      <c r="A20" s="5"/>
      <c r="B20" s="6" t="s">
        <v>5</v>
      </c>
      <c r="C20" s="32">
        <f t="shared" si="7"/>
        <v>0</v>
      </c>
      <c r="D20" s="32">
        <f t="shared" si="7"/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3"/>
    </row>
    <row r="21" spans="1:11" x14ac:dyDescent="0.25">
      <c r="A21" s="5"/>
      <c r="B21" s="6" t="s">
        <v>6</v>
      </c>
      <c r="C21" s="32">
        <f t="shared" si="7"/>
        <v>0</v>
      </c>
      <c r="D21" s="32">
        <f t="shared" si="7"/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3"/>
    </row>
    <row r="22" spans="1:11" x14ac:dyDescent="0.25">
      <c r="A22" s="5"/>
      <c r="B22" s="6" t="s">
        <v>7</v>
      </c>
      <c r="C22" s="32">
        <v>0</v>
      </c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3"/>
    </row>
    <row r="23" spans="1:11" x14ac:dyDescent="0.25">
      <c r="A23" s="5"/>
      <c r="B23" s="6" t="s">
        <v>8</v>
      </c>
      <c r="C23" s="32">
        <f>C29+C35+C41</f>
        <v>0</v>
      </c>
      <c r="D23" s="32">
        <f>D29+D35+D41</f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3"/>
    </row>
    <row r="24" spans="1:11" ht="30" x14ac:dyDescent="0.25">
      <c r="A24" s="5" t="s">
        <v>46</v>
      </c>
      <c r="B24" s="18" t="s">
        <v>45</v>
      </c>
      <c r="C24" s="31">
        <v>0</v>
      </c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3"/>
    </row>
    <row r="25" spans="1:11" x14ac:dyDescent="0.25">
      <c r="A25" s="5"/>
      <c r="B25" s="6" t="s">
        <v>4</v>
      </c>
      <c r="C25" s="31">
        <v>0</v>
      </c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3"/>
    </row>
    <row r="26" spans="1:11" x14ac:dyDescent="0.25">
      <c r="A26" s="5"/>
      <c r="B26" s="6" t="s">
        <v>5</v>
      </c>
      <c r="C26" s="31">
        <v>0</v>
      </c>
      <c r="D26" s="32">
        <v>0</v>
      </c>
      <c r="E26" s="32"/>
      <c r="F26" s="32">
        <v>0</v>
      </c>
      <c r="G26" s="32"/>
      <c r="H26" s="32">
        <v>0</v>
      </c>
      <c r="I26" s="32"/>
      <c r="J26" s="32">
        <v>0</v>
      </c>
      <c r="K26" s="33"/>
    </row>
    <row r="27" spans="1:11" x14ac:dyDescent="0.25">
      <c r="A27" s="5"/>
      <c r="B27" s="6" t="s">
        <v>6</v>
      </c>
      <c r="C27" s="31">
        <v>0</v>
      </c>
      <c r="D27" s="32">
        <v>0</v>
      </c>
      <c r="E27" s="32"/>
      <c r="F27" s="32">
        <v>0</v>
      </c>
      <c r="G27" s="32"/>
      <c r="H27" s="32">
        <v>0</v>
      </c>
      <c r="I27" s="32"/>
      <c r="J27" s="32">
        <v>0</v>
      </c>
      <c r="K27" s="33"/>
    </row>
    <row r="28" spans="1:11" x14ac:dyDescent="0.25">
      <c r="A28" s="5"/>
      <c r="B28" s="6" t="s">
        <v>7</v>
      </c>
      <c r="C28" s="31">
        <v>0</v>
      </c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3"/>
    </row>
    <row r="29" spans="1:11" x14ac:dyDescent="0.25">
      <c r="A29" s="5"/>
      <c r="B29" s="6" t="s">
        <v>8</v>
      </c>
      <c r="C29" s="31"/>
      <c r="D29" s="32"/>
      <c r="E29" s="32"/>
      <c r="F29" s="32">
        <v>0</v>
      </c>
      <c r="G29" s="32"/>
      <c r="H29" s="32">
        <v>0</v>
      </c>
      <c r="I29" s="32"/>
      <c r="J29" s="32">
        <v>0</v>
      </c>
      <c r="K29" s="33"/>
    </row>
    <row r="30" spans="1:11" ht="30" x14ac:dyDescent="0.25">
      <c r="A30" s="5" t="s">
        <v>47</v>
      </c>
      <c r="B30" s="18" t="s">
        <v>57</v>
      </c>
      <c r="C30" s="31">
        <v>0</v>
      </c>
      <c r="D30" s="32">
        <v>0</v>
      </c>
      <c r="E30" s="32"/>
      <c r="F30" s="32">
        <v>0</v>
      </c>
      <c r="G30" s="32"/>
      <c r="H30" s="32">
        <v>0</v>
      </c>
      <c r="I30" s="32"/>
      <c r="J30" s="32">
        <v>0</v>
      </c>
      <c r="K30" s="33"/>
    </row>
    <row r="31" spans="1:11" x14ac:dyDescent="0.25">
      <c r="A31" s="5"/>
      <c r="B31" s="6" t="s">
        <v>4</v>
      </c>
      <c r="C31" s="31">
        <v>0</v>
      </c>
      <c r="D31" s="32">
        <v>0</v>
      </c>
      <c r="E31" s="32"/>
      <c r="F31" s="32">
        <v>0</v>
      </c>
      <c r="G31" s="32"/>
      <c r="H31" s="32">
        <v>0</v>
      </c>
      <c r="I31" s="32"/>
      <c r="J31" s="32">
        <v>0</v>
      </c>
      <c r="K31" s="33"/>
    </row>
    <row r="32" spans="1:11" x14ac:dyDescent="0.25">
      <c r="A32" s="5"/>
      <c r="B32" s="6" t="s">
        <v>5</v>
      </c>
      <c r="C32" s="31">
        <v>0</v>
      </c>
      <c r="D32" s="32">
        <v>0</v>
      </c>
      <c r="E32" s="32"/>
      <c r="F32" s="32">
        <v>0</v>
      </c>
      <c r="G32" s="32"/>
      <c r="H32" s="32">
        <v>0</v>
      </c>
      <c r="I32" s="32"/>
      <c r="J32" s="32">
        <v>0</v>
      </c>
      <c r="K32" s="33"/>
    </row>
    <row r="33" spans="1:11" x14ac:dyDescent="0.25">
      <c r="A33" s="5"/>
      <c r="B33" s="6" t="s">
        <v>6</v>
      </c>
      <c r="C33" s="31">
        <v>0</v>
      </c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3"/>
    </row>
    <row r="34" spans="1:11" x14ac:dyDescent="0.25">
      <c r="A34" s="5"/>
      <c r="B34" s="6" t="s">
        <v>7</v>
      </c>
      <c r="C34" s="31">
        <v>0</v>
      </c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3"/>
    </row>
    <row r="35" spans="1:11" x14ac:dyDescent="0.25">
      <c r="A35" s="5"/>
      <c r="B35" s="6" t="s">
        <v>8</v>
      </c>
      <c r="C35" s="31"/>
      <c r="D35" s="32"/>
      <c r="E35" s="32"/>
      <c r="F35" s="32">
        <v>0</v>
      </c>
      <c r="G35" s="32"/>
      <c r="H35" s="32">
        <v>0</v>
      </c>
      <c r="I35" s="32"/>
      <c r="J35" s="32">
        <v>0</v>
      </c>
      <c r="K35" s="33"/>
    </row>
    <row r="36" spans="1:11" ht="30" x14ac:dyDescent="0.25">
      <c r="A36" s="28" t="s">
        <v>49</v>
      </c>
      <c r="B36" s="18" t="s">
        <v>48</v>
      </c>
      <c r="C36" s="37">
        <v>10</v>
      </c>
      <c r="D36" s="38">
        <v>10</v>
      </c>
      <c r="E36" s="38"/>
      <c r="F36" s="32">
        <v>0</v>
      </c>
      <c r="G36" s="32"/>
      <c r="H36" s="32">
        <v>0</v>
      </c>
      <c r="I36" s="32"/>
      <c r="J36" s="32">
        <v>0</v>
      </c>
      <c r="K36" s="39"/>
    </row>
    <row r="37" spans="1:11" x14ac:dyDescent="0.25">
      <c r="A37" s="5"/>
      <c r="B37" s="6" t="s">
        <v>4</v>
      </c>
      <c r="C37" s="40">
        <v>0</v>
      </c>
      <c r="D37" s="41">
        <v>0</v>
      </c>
      <c r="E37" s="41"/>
      <c r="F37" s="32">
        <v>0</v>
      </c>
      <c r="G37" s="32"/>
      <c r="H37" s="32">
        <v>0</v>
      </c>
      <c r="I37" s="32"/>
      <c r="J37" s="32">
        <v>0</v>
      </c>
      <c r="K37" s="42"/>
    </row>
    <row r="38" spans="1:11" x14ac:dyDescent="0.25">
      <c r="A38" s="5"/>
      <c r="B38" s="6" t="s">
        <v>5</v>
      </c>
      <c r="C38" s="40">
        <v>0</v>
      </c>
      <c r="D38" s="41">
        <v>0</v>
      </c>
      <c r="E38" s="41"/>
      <c r="F38" s="32">
        <v>0</v>
      </c>
      <c r="G38" s="32"/>
      <c r="H38" s="32">
        <v>0</v>
      </c>
      <c r="I38" s="32"/>
      <c r="J38" s="32">
        <v>0</v>
      </c>
      <c r="K38" s="42"/>
    </row>
    <row r="39" spans="1:11" x14ac:dyDescent="0.25">
      <c r="A39" s="5"/>
      <c r="B39" s="6" t="s">
        <v>6</v>
      </c>
      <c r="C39" s="40">
        <v>0</v>
      </c>
      <c r="D39" s="41">
        <v>0</v>
      </c>
      <c r="E39" s="41"/>
      <c r="F39" s="32">
        <v>0</v>
      </c>
      <c r="G39" s="32"/>
      <c r="H39" s="32">
        <v>0</v>
      </c>
      <c r="I39" s="32"/>
      <c r="J39" s="32">
        <v>0</v>
      </c>
      <c r="K39" s="42"/>
    </row>
    <row r="40" spans="1:11" x14ac:dyDescent="0.25">
      <c r="A40" s="5"/>
      <c r="B40" s="6" t="s">
        <v>7</v>
      </c>
      <c r="C40" s="40">
        <v>0</v>
      </c>
      <c r="D40" s="41">
        <v>0</v>
      </c>
      <c r="E40" s="41"/>
      <c r="F40" s="32">
        <v>0</v>
      </c>
      <c r="G40" s="32"/>
      <c r="H40" s="32">
        <v>0</v>
      </c>
      <c r="I40" s="32"/>
      <c r="J40" s="32">
        <v>0</v>
      </c>
      <c r="K40" s="42"/>
    </row>
    <row r="41" spans="1:11" x14ac:dyDescent="0.25">
      <c r="A41" s="5"/>
      <c r="B41" s="6" t="s">
        <v>8</v>
      </c>
      <c r="C41" s="40">
        <v>0</v>
      </c>
      <c r="D41" s="41">
        <v>0</v>
      </c>
      <c r="E41" s="41"/>
      <c r="F41" s="32">
        <v>0</v>
      </c>
      <c r="G41" s="32"/>
      <c r="H41" s="32">
        <v>0</v>
      </c>
      <c r="I41" s="32"/>
      <c r="J41" s="32">
        <v>0</v>
      </c>
      <c r="K41" s="42"/>
    </row>
    <row r="42" spans="1:11" ht="45" x14ac:dyDescent="0.25">
      <c r="A42" s="28" t="s">
        <v>50</v>
      </c>
      <c r="B42" s="18" t="s">
        <v>51</v>
      </c>
      <c r="C42" s="40">
        <v>0</v>
      </c>
      <c r="D42" s="41">
        <v>0</v>
      </c>
      <c r="E42" s="41"/>
      <c r="F42" s="32">
        <v>0</v>
      </c>
      <c r="G42" s="32"/>
      <c r="H42" s="32">
        <v>0</v>
      </c>
      <c r="I42" s="32"/>
      <c r="J42" s="32">
        <v>0</v>
      </c>
      <c r="K42" s="42"/>
    </row>
    <row r="43" spans="1:11" x14ac:dyDescent="0.25">
      <c r="A43" s="5"/>
      <c r="B43" s="6" t="s">
        <v>4</v>
      </c>
      <c r="C43" s="40">
        <v>0</v>
      </c>
      <c r="D43" s="41">
        <v>0</v>
      </c>
      <c r="E43" s="41"/>
      <c r="F43" s="32">
        <v>0</v>
      </c>
      <c r="G43" s="32"/>
      <c r="H43" s="32">
        <v>0</v>
      </c>
      <c r="I43" s="32"/>
      <c r="J43" s="32">
        <v>0</v>
      </c>
      <c r="K43" s="42"/>
    </row>
    <row r="44" spans="1:11" x14ac:dyDescent="0.25">
      <c r="A44" s="5"/>
      <c r="B44" s="6" t="s">
        <v>5</v>
      </c>
      <c r="C44" s="40">
        <v>0</v>
      </c>
      <c r="D44" s="41">
        <v>0</v>
      </c>
      <c r="E44" s="41"/>
      <c r="F44" s="32">
        <v>0</v>
      </c>
      <c r="G44" s="32"/>
      <c r="H44" s="32">
        <v>0</v>
      </c>
      <c r="I44" s="32"/>
      <c r="J44" s="32">
        <v>0</v>
      </c>
      <c r="K44" s="42"/>
    </row>
    <row r="45" spans="1:11" x14ac:dyDescent="0.25">
      <c r="A45" s="5"/>
      <c r="B45" s="6" t="s">
        <v>6</v>
      </c>
      <c r="C45" s="40">
        <v>0</v>
      </c>
      <c r="D45" s="41">
        <v>0</v>
      </c>
      <c r="E45" s="41"/>
      <c r="F45" s="32">
        <v>0</v>
      </c>
      <c r="G45" s="32"/>
      <c r="H45" s="32">
        <v>0</v>
      </c>
      <c r="I45" s="32"/>
      <c r="J45" s="32">
        <v>0</v>
      </c>
      <c r="K45" s="42"/>
    </row>
    <row r="46" spans="1:11" x14ac:dyDescent="0.25">
      <c r="A46" s="5"/>
      <c r="B46" s="6" t="s">
        <v>7</v>
      </c>
      <c r="C46" s="40">
        <v>0</v>
      </c>
      <c r="D46" s="41">
        <v>0</v>
      </c>
      <c r="E46" s="41"/>
      <c r="F46" s="32">
        <v>0</v>
      </c>
      <c r="G46" s="32"/>
      <c r="H46" s="32">
        <v>0</v>
      </c>
      <c r="I46" s="32"/>
      <c r="J46" s="32">
        <v>0</v>
      </c>
      <c r="K46" s="42"/>
    </row>
    <row r="47" spans="1:11" ht="15.75" thickBot="1" x14ac:dyDescent="0.3">
      <c r="A47" s="5"/>
      <c r="B47" s="6" t="s">
        <v>8</v>
      </c>
      <c r="C47" s="40">
        <v>0</v>
      </c>
      <c r="D47" s="41">
        <v>0</v>
      </c>
      <c r="E47" s="41"/>
      <c r="F47" s="32">
        <v>0</v>
      </c>
      <c r="G47" s="32"/>
      <c r="H47" s="32">
        <v>0</v>
      </c>
      <c r="I47" s="32"/>
      <c r="J47" s="32">
        <v>0</v>
      </c>
      <c r="K47" s="42"/>
    </row>
    <row r="48" spans="1:11" x14ac:dyDescent="0.25">
      <c r="A48" s="12"/>
      <c r="B48" s="13"/>
      <c r="C48" s="32">
        <v>0</v>
      </c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0"/>
    </row>
    <row r="49" spans="1:11" ht="30" x14ac:dyDescent="0.25">
      <c r="A49" s="28">
        <v>54.02</v>
      </c>
      <c r="B49" s="18" t="s">
        <v>65</v>
      </c>
      <c r="C49" s="32">
        <v>0</v>
      </c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3"/>
    </row>
    <row r="50" spans="1:11" x14ac:dyDescent="0.25">
      <c r="A50" s="5"/>
      <c r="B50" s="6" t="s">
        <v>4</v>
      </c>
      <c r="C50" s="32">
        <v>0</v>
      </c>
      <c r="D50" s="32">
        <v>0</v>
      </c>
      <c r="E50" s="32"/>
      <c r="F50" s="32">
        <v>0</v>
      </c>
      <c r="G50" s="32"/>
      <c r="H50" s="32">
        <v>0</v>
      </c>
      <c r="I50" s="32"/>
      <c r="J50" s="32">
        <v>0</v>
      </c>
      <c r="K50" s="33"/>
    </row>
    <row r="51" spans="1:11" x14ac:dyDescent="0.25">
      <c r="A51" s="5"/>
      <c r="B51" s="6" t="s">
        <v>5</v>
      </c>
      <c r="C51" s="32">
        <v>0</v>
      </c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3"/>
    </row>
    <row r="52" spans="1:11" x14ac:dyDescent="0.25">
      <c r="A52" s="5"/>
      <c r="B52" s="6" t="s">
        <v>6</v>
      </c>
      <c r="C52" s="32">
        <v>0</v>
      </c>
      <c r="D52" s="32">
        <v>0</v>
      </c>
      <c r="E52" s="32"/>
      <c r="F52" s="32">
        <v>0</v>
      </c>
      <c r="G52" s="32"/>
      <c r="H52" s="32">
        <v>0</v>
      </c>
      <c r="I52" s="32"/>
      <c r="J52" s="32">
        <v>0</v>
      </c>
      <c r="K52" s="33"/>
    </row>
    <row r="53" spans="1:11" x14ac:dyDescent="0.25">
      <c r="A53" s="5"/>
      <c r="B53" s="6" t="s">
        <v>7</v>
      </c>
      <c r="C53" s="32">
        <v>0</v>
      </c>
      <c r="D53" s="32">
        <v>0</v>
      </c>
      <c r="E53" s="32"/>
      <c r="F53" s="32">
        <v>0</v>
      </c>
      <c r="G53" s="32"/>
      <c r="H53" s="32">
        <v>0</v>
      </c>
      <c r="I53" s="32"/>
      <c r="J53" s="32">
        <v>0</v>
      </c>
      <c r="K53" s="33"/>
    </row>
    <row r="54" spans="1:11" x14ac:dyDescent="0.25">
      <c r="A54" s="5"/>
      <c r="B54" s="6" t="s">
        <v>8</v>
      </c>
      <c r="C54" s="32">
        <v>0</v>
      </c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3"/>
    </row>
    <row r="55" spans="1:11" x14ac:dyDescent="0.25">
      <c r="A55" s="28">
        <v>1</v>
      </c>
      <c r="B55" s="6" t="s">
        <v>10</v>
      </c>
      <c r="C55" s="32">
        <v>0</v>
      </c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3"/>
    </row>
    <row r="56" spans="1:11" x14ac:dyDescent="0.25">
      <c r="A56" s="5"/>
      <c r="B56" s="6" t="s">
        <v>4</v>
      </c>
      <c r="C56" s="32">
        <v>0</v>
      </c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3"/>
    </row>
    <row r="57" spans="1:11" x14ac:dyDescent="0.25">
      <c r="A57" s="5"/>
      <c r="B57" s="6" t="s">
        <v>5</v>
      </c>
      <c r="C57" s="32">
        <v>0</v>
      </c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3"/>
    </row>
    <row r="58" spans="1:11" x14ac:dyDescent="0.25">
      <c r="A58" s="5"/>
      <c r="B58" s="6" t="s">
        <v>6</v>
      </c>
      <c r="C58" s="32">
        <v>0</v>
      </c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3"/>
    </row>
    <row r="59" spans="1:11" x14ac:dyDescent="0.25">
      <c r="A59" s="5"/>
      <c r="B59" s="6" t="s">
        <v>7</v>
      </c>
      <c r="C59" s="32">
        <v>0</v>
      </c>
      <c r="D59" s="32">
        <v>0</v>
      </c>
      <c r="E59" s="32"/>
      <c r="F59" s="32">
        <v>0</v>
      </c>
      <c r="G59" s="32"/>
      <c r="H59" s="32">
        <v>0</v>
      </c>
      <c r="I59" s="32"/>
      <c r="J59" s="32">
        <v>0</v>
      </c>
      <c r="K59" s="33"/>
    </row>
    <row r="60" spans="1:11" x14ac:dyDescent="0.25">
      <c r="A60" s="5"/>
      <c r="B60" s="6" t="s">
        <v>8</v>
      </c>
      <c r="C60" s="32">
        <v>0</v>
      </c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3"/>
    </row>
    <row r="61" spans="1:11" x14ac:dyDescent="0.25">
      <c r="A61" s="28">
        <v>2</v>
      </c>
      <c r="B61" s="6" t="s">
        <v>12</v>
      </c>
      <c r="C61" s="32">
        <v>0</v>
      </c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3"/>
    </row>
    <row r="62" spans="1:11" x14ac:dyDescent="0.25">
      <c r="A62" s="5"/>
      <c r="B62" s="6" t="s">
        <v>4</v>
      </c>
      <c r="C62" s="32">
        <v>0</v>
      </c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3"/>
    </row>
    <row r="63" spans="1:11" x14ac:dyDescent="0.25">
      <c r="A63" s="5"/>
      <c r="B63" s="6" t="s">
        <v>5</v>
      </c>
      <c r="C63" s="32">
        <v>0</v>
      </c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3"/>
    </row>
    <row r="64" spans="1:11" x14ac:dyDescent="0.25">
      <c r="A64" s="5"/>
      <c r="B64" s="6" t="s">
        <v>6</v>
      </c>
      <c r="C64" s="32">
        <v>0</v>
      </c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3"/>
    </row>
    <row r="65" spans="1:11" x14ac:dyDescent="0.25">
      <c r="A65" s="5"/>
      <c r="B65" s="6" t="s">
        <v>7</v>
      </c>
      <c r="C65" s="32">
        <v>0</v>
      </c>
      <c r="D65" s="32">
        <v>0</v>
      </c>
      <c r="E65" s="32"/>
      <c r="F65" s="32">
        <v>0</v>
      </c>
      <c r="G65" s="32"/>
      <c r="H65" s="32">
        <v>0</v>
      </c>
      <c r="I65" s="32"/>
      <c r="J65" s="32">
        <v>0</v>
      </c>
      <c r="K65" s="33"/>
    </row>
    <row r="66" spans="1:11" x14ac:dyDescent="0.25">
      <c r="A66" s="5"/>
      <c r="B66" s="6" t="s">
        <v>8</v>
      </c>
      <c r="C66" s="32">
        <v>0</v>
      </c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3"/>
    </row>
    <row r="67" spans="1:11" ht="39" customHeight="1" x14ac:dyDescent="0.25">
      <c r="A67" s="28">
        <v>60.02</v>
      </c>
      <c r="B67" s="27" t="s">
        <v>66</v>
      </c>
      <c r="C67" s="32">
        <v>0</v>
      </c>
      <c r="D67" s="32">
        <v>0</v>
      </c>
      <c r="E67" s="32"/>
      <c r="F67" s="32">
        <v>0</v>
      </c>
      <c r="G67" s="32"/>
      <c r="H67" s="32">
        <v>0</v>
      </c>
      <c r="I67" s="32"/>
      <c r="J67" s="32">
        <v>0</v>
      </c>
      <c r="K67" s="33"/>
    </row>
    <row r="68" spans="1:11" x14ac:dyDescent="0.25">
      <c r="A68" s="5"/>
      <c r="B68" s="6" t="s">
        <v>4</v>
      </c>
      <c r="C68" s="32">
        <v>0</v>
      </c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3"/>
    </row>
    <row r="69" spans="1:11" x14ac:dyDescent="0.25">
      <c r="A69" s="5"/>
      <c r="B69" s="6" t="s">
        <v>5</v>
      </c>
      <c r="C69" s="32">
        <v>0</v>
      </c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3"/>
    </row>
    <row r="70" spans="1:11" x14ac:dyDescent="0.25">
      <c r="A70" s="5"/>
      <c r="B70" s="6" t="s">
        <v>6</v>
      </c>
      <c r="C70" s="32">
        <v>0</v>
      </c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3"/>
    </row>
    <row r="71" spans="1:11" x14ac:dyDescent="0.25">
      <c r="A71" s="5"/>
      <c r="B71" s="6" t="s">
        <v>7</v>
      </c>
      <c r="C71" s="32">
        <v>0</v>
      </c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3"/>
    </row>
    <row r="72" spans="1:11" x14ac:dyDescent="0.25">
      <c r="A72" s="5"/>
      <c r="B72" s="6" t="s">
        <v>8</v>
      </c>
      <c r="C72" s="32">
        <v>0</v>
      </c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3"/>
    </row>
    <row r="73" spans="1:11" x14ac:dyDescent="0.25">
      <c r="A73" s="5" t="s">
        <v>2</v>
      </c>
      <c r="B73" s="6" t="s">
        <v>10</v>
      </c>
      <c r="C73" s="32">
        <v>0</v>
      </c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3"/>
    </row>
    <row r="74" spans="1:11" x14ac:dyDescent="0.25">
      <c r="A74" s="5"/>
      <c r="B74" s="6" t="s">
        <v>4</v>
      </c>
      <c r="C74" s="32">
        <v>0</v>
      </c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3"/>
    </row>
    <row r="75" spans="1:11" x14ac:dyDescent="0.25">
      <c r="A75" s="5"/>
      <c r="B75" s="6" t="s">
        <v>5</v>
      </c>
      <c r="C75" s="32">
        <v>0</v>
      </c>
      <c r="D75" s="32">
        <v>0</v>
      </c>
      <c r="E75" s="32"/>
      <c r="F75" s="32">
        <v>0</v>
      </c>
      <c r="G75" s="32"/>
      <c r="H75" s="32">
        <v>0</v>
      </c>
      <c r="I75" s="32"/>
      <c r="J75" s="32">
        <v>0</v>
      </c>
      <c r="K75" s="33"/>
    </row>
    <row r="76" spans="1:11" x14ac:dyDescent="0.25">
      <c r="A76" s="5"/>
      <c r="B76" s="6" t="s">
        <v>6</v>
      </c>
      <c r="C76" s="32">
        <v>0</v>
      </c>
      <c r="D76" s="32">
        <v>0</v>
      </c>
      <c r="E76" s="32"/>
      <c r="F76" s="32">
        <v>0</v>
      </c>
      <c r="G76" s="32"/>
      <c r="H76" s="32">
        <v>0</v>
      </c>
      <c r="I76" s="32"/>
      <c r="J76" s="32">
        <v>0</v>
      </c>
      <c r="K76" s="33"/>
    </row>
    <row r="77" spans="1:11" x14ac:dyDescent="0.25">
      <c r="A77" s="5"/>
      <c r="B77" s="6" t="s">
        <v>7</v>
      </c>
      <c r="C77" s="32">
        <v>0</v>
      </c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3"/>
    </row>
    <row r="78" spans="1:11" x14ac:dyDescent="0.25">
      <c r="A78" s="5"/>
      <c r="B78" s="6" t="s">
        <v>8</v>
      </c>
      <c r="C78" s="32">
        <v>0</v>
      </c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3"/>
    </row>
    <row r="79" spans="1:11" x14ac:dyDescent="0.25">
      <c r="A79" s="5" t="s">
        <v>11</v>
      </c>
      <c r="B79" s="6" t="s">
        <v>12</v>
      </c>
      <c r="C79" s="32">
        <v>0</v>
      </c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3"/>
    </row>
    <row r="80" spans="1:11" x14ac:dyDescent="0.25">
      <c r="A80" s="5"/>
      <c r="B80" s="6" t="s">
        <v>4</v>
      </c>
      <c r="C80" s="32">
        <v>0</v>
      </c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3"/>
    </row>
    <row r="81" spans="1:11" x14ac:dyDescent="0.25">
      <c r="A81" s="5"/>
      <c r="B81" s="6" t="s">
        <v>5</v>
      </c>
      <c r="C81" s="32">
        <v>0</v>
      </c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3"/>
    </row>
    <row r="82" spans="1:11" x14ac:dyDescent="0.25">
      <c r="A82" s="5"/>
      <c r="B82" s="6" t="s">
        <v>6</v>
      </c>
      <c r="C82" s="32">
        <v>0</v>
      </c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3"/>
    </row>
    <row r="83" spans="1:11" x14ac:dyDescent="0.25">
      <c r="A83" s="5"/>
      <c r="B83" s="6" t="s">
        <v>7</v>
      </c>
      <c r="C83" s="32">
        <v>0</v>
      </c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3"/>
    </row>
    <row r="84" spans="1:11" x14ac:dyDescent="0.25">
      <c r="A84" s="5"/>
      <c r="B84" s="6" t="s">
        <v>8</v>
      </c>
      <c r="C84" s="32">
        <v>0</v>
      </c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3"/>
    </row>
    <row r="85" spans="1:11" ht="45" x14ac:dyDescent="0.25">
      <c r="A85" s="28" t="s">
        <v>128</v>
      </c>
      <c r="B85" s="27" t="s">
        <v>28</v>
      </c>
      <c r="C85" s="32">
        <v>30</v>
      </c>
      <c r="D85" s="32">
        <v>30</v>
      </c>
      <c r="E85" s="38"/>
      <c r="F85" s="32">
        <v>0</v>
      </c>
      <c r="G85" s="32"/>
      <c r="H85" s="32">
        <v>0</v>
      </c>
      <c r="I85" s="32"/>
      <c r="J85" s="32">
        <v>0</v>
      </c>
      <c r="K85" s="39"/>
    </row>
    <row r="86" spans="1:11" x14ac:dyDescent="0.25">
      <c r="A86" s="5"/>
      <c r="B86" s="6" t="s">
        <v>4</v>
      </c>
      <c r="C86" s="32">
        <v>0</v>
      </c>
      <c r="D86" s="32">
        <v>0</v>
      </c>
      <c r="E86" s="38"/>
      <c r="F86" s="32">
        <v>0</v>
      </c>
      <c r="G86" s="32"/>
      <c r="H86" s="32">
        <v>0</v>
      </c>
      <c r="I86" s="32"/>
      <c r="J86" s="32">
        <v>0</v>
      </c>
      <c r="K86" s="39"/>
    </row>
    <row r="87" spans="1:11" x14ac:dyDescent="0.25">
      <c r="A87" s="5"/>
      <c r="B87" s="6" t="s">
        <v>5</v>
      </c>
      <c r="C87" s="32">
        <v>0</v>
      </c>
      <c r="D87" s="32">
        <v>0</v>
      </c>
      <c r="E87" s="38"/>
      <c r="F87" s="32">
        <v>0</v>
      </c>
      <c r="G87" s="32"/>
      <c r="H87" s="32">
        <v>0</v>
      </c>
      <c r="I87" s="32"/>
      <c r="J87" s="32">
        <v>0</v>
      </c>
      <c r="K87" s="39"/>
    </row>
    <row r="88" spans="1:11" x14ac:dyDescent="0.25">
      <c r="A88" s="5"/>
      <c r="B88" s="6" t="s">
        <v>6</v>
      </c>
      <c r="C88" s="32">
        <v>0</v>
      </c>
      <c r="D88" s="32">
        <v>0</v>
      </c>
      <c r="E88" s="38"/>
      <c r="F88" s="32">
        <v>0</v>
      </c>
      <c r="G88" s="32"/>
      <c r="H88" s="32">
        <v>0</v>
      </c>
      <c r="I88" s="32"/>
      <c r="J88" s="32">
        <v>0</v>
      </c>
      <c r="K88" s="39"/>
    </row>
    <row r="89" spans="1:11" x14ac:dyDescent="0.25">
      <c r="A89" s="5"/>
      <c r="B89" s="6" t="s">
        <v>7</v>
      </c>
      <c r="C89" s="32">
        <v>30</v>
      </c>
      <c r="D89" s="32">
        <v>30</v>
      </c>
      <c r="E89" s="38"/>
      <c r="F89" s="32">
        <v>0</v>
      </c>
      <c r="G89" s="32"/>
      <c r="H89" s="32">
        <v>0</v>
      </c>
      <c r="I89" s="32"/>
      <c r="J89" s="32">
        <v>0</v>
      </c>
      <c r="K89" s="39"/>
    </row>
    <row r="90" spans="1:11" x14ac:dyDescent="0.25">
      <c r="A90" s="5"/>
      <c r="B90" s="6" t="s">
        <v>8</v>
      </c>
      <c r="C90" s="32">
        <v>0</v>
      </c>
      <c r="D90" s="32">
        <v>0</v>
      </c>
      <c r="E90" s="38"/>
      <c r="F90" s="32">
        <v>0</v>
      </c>
      <c r="G90" s="32"/>
      <c r="H90" s="32">
        <v>0</v>
      </c>
      <c r="I90" s="32"/>
      <c r="J90" s="32">
        <v>0</v>
      </c>
      <c r="K90" s="39"/>
    </row>
    <row r="91" spans="1:11" ht="45" x14ac:dyDescent="0.25">
      <c r="A91" s="5" t="s">
        <v>129</v>
      </c>
      <c r="B91" s="18" t="s">
        <v>130</v>
      </c>
      <c r="C91" s="32">
        <v>30</v>
      </c>
      <c r="D91" s="32">
        <v>30</v>
      </c>
      <c r="E91" s="38"/>
      <c r="F91" s="32">
        <v>0</v>
      </c>
      <c r="G91" s="32"/>
      <c r="H91" s="32">
        <v>0</v>
      </c>
      <c r="I91" s="32"/>
      <c r="J91" s="32">
        <v>0</v>
      </c>
      <c r="K91" s="39"/>
    </row>
    <row r="92" spans="1:11" x14ac:dyDescent="0.25">
      <c r="A92" s="5"/>
      <c r="B92" s="6" t="s">
        <v>4</v>
      </c>
      <c r="C92" s="32">
        <v>0</v>
      </c>
      <c r="D92" s="32">
        <v>0</v>
      </c>
      <c r="E92" s="38"/>
      <c r="F92" s="32">
        <v>0</v>
      </c>
      <c r="G92" s="32"/>
      <c r="H92" s="32">
        <v>0</v>
      </c>
      <c r="I92" s="32"/>
      <c r="J92" s="32">
        <v>0</v>
      </c>
      <c r="K92" s="39"/>
    </row>
    <row r="93" spans="1:11" x14ac:dyDescent="0.25">
      <c r="A93" s="5"/>
      <c r="B93" s="6" t="s">
        <v>5</v>
      </c>
      <c r="C93" s="32">
        <v>0</v>
      </c>
      <c r="D93" s="32">
        <v>0</v>
      </c>
      <c r="E93" s="38"/>
      <c r="F93" s="32">
        <v>0</v>
      </c>
      <c r="G93" s="32"/>
      <c r="H93" s="32">
        <v>0</v>
      </c>
      <c r="I93" s="32"/>
      <c r="J93" s="32">
        <v>0</v>
      </c>
      <c r="K93" s="39"/>
    </row>
    <row r="94" spans="1:11" x14ac:dyDescent="0.25">
      <c r="A94" s="5"/>
      <c r="B94" s="6" t="s">
        <v>6</v>
      </c>
      <c r="C94" s="32">
        <v>0</v>
      </c>
      <c r="D94" s="32">
        <v>0</v>
      </c>
      <c r="E94" s="38"/>
      <c r="F94" s="32">
        <v>0</v>
      </c>
      <c r="G94" s="32"/>
      <c r="H94" s="32">
        <v>0</v>
      </c>
      <c r="I94" s="32"/>
      <c r="J94" s="32">
        <v>0</v>
      </c>
      <c r="K94" s="39"/>
    </row>
    <row r="95" spans="1:11" x14ac:dyDescent="0.25">
      <c r="A95" s="5"/>
      <c r="B95" s="6" t="s">
        <v>7</v>
      </c>
      <c r="C95" s="32">
        <v>30</v>
      </c>
      <c r="D95" s="32">
        <v>30</v>
      </c>
      <c r="E95" s="38"/>
      <c r="F95" s="32">
        <v>0</v>
      </c>
      <c r="G95" s="32"/>
      <c r="H95" s="32">
        <v>0</v>
      </c>
      <c r="I95" s="32"/>
      <c r="J95" s="32">
        <v>0</v>
      </c>
      <c r="K95" s="39"/>
    </row>
    <row r="96" spans="1:11" x14ac:dyDescent="0.25">
      <c r="A96" s="5"/>
      <c r="B96" s="6" t="s">
        <v>8</v>
      </c>
      <c r="C96" s="32">
        <v>0</v>
      </c>
      <c r="D96" s="32">
        <v>0</v>
      </c>
      <c r="E96" s="38"/>
      <c r="F96" s="32">
        <v>0</v>
      </c>
      <c r="G96" s="32"/>
      <c r="H96" s="32">
        <v>0</v>
      </c>
      <c r="I96" s="32"/>
      <c r="J96" s="32">
        <v>0</v>
      </c>
      <c r="K96" s="39"/>
    </row>
    <row r="97" spans="1:11" x14ac:dyDescent="0.25">
      <c r="A97" s="5" t="s">
        <v>11</v>
      </c>
      <c r="B97" s="6" t="s">
        <v>12</v>
      </c>
      <c r="C97" s="32">
        <v>0</v>
      </c>
      <c r="D97" s="32">
        <v>0</v>
      </c>
      <c r="E97" s="38"/>
      <c r="F97" s="32">
        <v>0</v>
      </c>
      <c r="G97" s="32"/>
      <c r="H97" s="32">
        <v>0</v>
      </c>
      <c r="I97" s="32"/>
      <c r="J97" s="32">
        <v>0</v>
      </c>
      <c r="K97" s="39"/>
    </row>
    <row r="98" spans="1:11" x14ac:dyDescent="0.25">
      <c r="A98" s="5"/>
      <c r="B98" s="6" t="s">
        <v>4</v>
      </c>
      <c r="C98" s="32">
        <v>0</v>
      </c>
      <c r="D98" s="32">
        <v>0</v>
      </c>
      <c r="E98" s="38"/>
      <c r="F98" s="32">
        <v>0</v>
      </c>
      <c r="G98" s="32"/>
      <c r="H98" s="32">
        <v>0</v>
      </c>
      <c r="I98" s="32"/>
      <c r="J98" s="32">
        <v>0</v>
      </c>
      <c r="K98" s="39"/>
    </row>
    <row r="99" spans="1:11" x14ac:dyDescent="0.25">
      <c r="A99" s="5"/>
      <c r="B99" s="6" t="s">
        <v>5</v>
      </c>
      <c r="C99" s="32">
        <v>0</v>
      </c>
      <c r="D99" s="32">
        <v>0</v>
      </c>
      <c r="E99" s="38"/>
      <c r="F99" s="32">
        <v>0</v>
      </c>
      <c r="G99" s="32"/>
      <c r="H99" s="32">
        <v>0</v>
      </c>
      <c r="I99" s="32"/>
      <c r="J99" s="32">
        <v>0</v>
      </c>
      <c r="K99" s="39"/>
    </row>
    <row r="100" spans="1:11" x14ac:dyDescent="0.25">
      <c r="A100" s="5"/>
      <c r="B100" s="6" t="s">
        <v>6</v>
      </c>
      <c r="C100" s="32">
        <v>0</v>
      </c>
      <c r="D100" s="32">
        <v>0</v>
      </c>
      <c r="E100" s="38"/>
      <c r="F100" s="32">
        <v>0</v>
      </c>
      <c r="G100" s="32"/>
      <c r="H100" s="32">
        <v>0</v>
      </c>
      <c r="I100" s="32"/>
      <c r="J100" s="32">
        <v>0</v>
      </c>
      <c r="K100" s="39"/>
    </row>
    <row r="101" spans="1:11" x14ac:dyDescent="0.25">
      <c r="A101" s="5"/>
      <c r="B101" s="6" t="s">
        <v>7</v>
      </c>
      <c r="C101" s="32">
        <v>0</v>
      </c>
      <c r="D101" s="32">
        <v>0</v>
      </c>
      <c r="E101" s="38"/>
      <c r="F101" s="32">
        <v>0</v>
      </c>
      <c r="G101" s="32"/>
      <c r="H101" s="32">
        <v>0</v>
      </c>
      <c r="I101" s="32"/>
      <c r="J101" s="32">
        <v>0</v>
      </c>
      <c r="K101" s="39"/>
    </row>
    <row r="102" spans="1:11" ht="15.75" thickBot="1" x14ac:dyDescent="0.3">
      <c r="A102" s="5"/>
      <c r="B102" s="6" t="s">
        <v>8</v>
      </c>
      <c r="C102" s="32">
        <v>0</v>
      </c>
      <c r="D102" s="32">
        <v>0</v>
      </c>
      <c r="E102" s="35"/>
      <c r="F102" s="32">
        <v>0</v>
      </c>
      <c r="G102" s="32"/>
      <c r="H102" s="32">
        <v>0</v>
      </c>
      <c r="I102" s="32"/>
      <c r="J102" s="32">
        <v>0</v>
      </c>
      <c r="K102" s="36"/>
    </row>
    <row r="103" spans="1:11" ht="39" customHeight="1" x14ac:dyDescent="0.25">
      <c r="A103" s="28">
        <v>65.709999999999994</v>
      </c>
      <c r="B103" s="27" t="s">
        <v>29</v>
      </c>
      <c r="C103" s="31">
        <f>SUM(C104:C108)</f>
        <v>0</v>
      </c>
      <c r="D103" s="31">
        <f>SUM(D104:D108)</f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3"/>
    </row>
    <row r="104" spans="1:11" x14ac:dyDescent="0.25">
      <c r="A104" s="5"/>
      <c r="B104" s="6" t="s">
        <v>4</v>
      </c>
      <c r="C104" s="31">
        <v>0</v>
      </c>
      <c r="D104" s="31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3"/>
    </row>
    <row r="105" spans="1:11" x14ac:dyDescent="0.25">
      <c r="A105" s="5"/>
      <c r="B105" s="6" t="s">
        <v>5</v>
      </c>
      <c r="C105" s="31">
        <f>C111+C117</f>
        <v>0</v>
      </c>
      <c r="D105" s="31">
        <f>D111+D117</f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3"/>
    </row>
    <row r="106" spans="1:11" x14ac:dyDescent="0.25">
      <c r="A106" s="5"/>
      <c r="B106" s="6" t="s">
        <v>6</v>
      </c>
      <c r="C106" s="31"/>
      <c r="D106" s="31"/>
      <c r="E106" s="32"/>
      <c r="F106" s="32">
        <v>0</v>
      </c>
      <c r="G106" s="32"/>
      <c r="H106" s="32">
        <v>0</v>
      </c>
      <c r="I106" s="32"/>
      <c r="J106" s="32">
        <v>0</v>
      </c>
      <c r="K106" s="33"/>
    </row>
    <row r="107" spans="1:11" x14ac:dyDescent="0.25">
      <c r="A107" s="5"/>
      <c r="B107" s="6" t="s">
        <v>7</v>
      </c>
      <c r="C107" s="31">
        <v>0</v>
      </c>
      <c r="D107" s="31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3"/>
    </row>
    <row r="108" spans="1:11" x14ac:dyDescent="0.25">
      <c r="A108" s="5"/>
      <c r="B108" s="6" t="s">
        <v>8</v>
      </c>
      <c r="C108" s="31">
        <f>C114+C120</f>
        <v>0</v>
      </c>
      <c r="D108" s="31">
        <f>D114+D120</f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3"/>
    </row>
    <row r="109" spans="1:11" ht="60" x14ac:dyDescent="0.25">
      <c r="A109" s="5" t="s">
        <v>52</v>
      </c>
      <c r="B109" s="18" t="s">
        <v>53</v>
      </c>
      <c r="C109" s="45">
        <v>0</v>
      </c>
      <c r="D109" s="45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3"/>
    </row>
    <row r="110" spans="1:11" x14ac:dyDescent="0.25">
      <c r="A110" s="5"/>
      <c r="B110" s="6" t="s">
        <v>4</v>
      </c>
      <c r="C110" s="45">
        <v>0</v>
      </c>
      <c r="D110" s="45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3"/>
    </row>
    <row r="111" spans="1:11" x14ac:dyDescent="0.25">
      <c r="A111" s="5"/>
      <c r="B111" s="6" t="s">
        <v>5</v>
      </c>
      <c r="C111" s="45">
        <v>0</v>
      </c>
      <c r="D111" s="45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3"/>
    </row>
    <row r="112" spans="1:11" x14ac:dyDescent="0.25">
      <c r="A112" s="5"/>
      <c r="B112" s="6" t="s">
        <v>6</v>
      </c>
      <c r="C112" s="45">
        <v>0</v>
      </c>
      <c r="D112" s="45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3"/>
    </row>
    <row r="113" spans="1:11" x14ac:dyDescent="0.25">
      <c r="A113" s="5"/>
      <c r="B113" s="6" t="s">
        <v>7</v>
      </c>
      <c r="C113" s="45">
        <v>0</v>
      </c>
      <c r="D113" s="45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3"/>
    </row>
    <row r="114" spans="1:11" x14ac:dyDescent="0.25">
      <c r="A114" s="5"/>
      <c r="B114" s="6" t="s">
        <v>8</v>
      </c>
      <c r="C114" s="45">
        <v>0</v>
      </c>
      <c r="D114" s="45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3"/>
    </row>
    <row r="115" spans="1:11" ht="30" x14ac:dyDescent="0.25">
      <c r="A115" s="5" t="s">
        <v>54</v>
      </c>
      <c r="B115" s="18" t="s">
        <v>55</v>
      </c>
      <c r="C115" s="45">
        <v>0</v>
      </c>
      <c r="D115" s="45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3"/>
    </row>
    <row r="116" spans="1:11" x14ac:dyDescent="0.25">
      <c r="A116" s="5"/>
      <c r="B116" s="6" t="s">
        <v>4</v>
      </c>
      <c r="C116" s="45">
        <v>0</v>
      </c>
      <c r="D116" s="45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3"/>
    </row>
    <row r="117" spans="1:11" x14ac:dyDescent="0.25">
      <c r="A117" s="5"/>
      <c r="B117" s="6" t="s">
        <v>5</v>
      </c>
      <c r="C117" s="45">
        <v>0</v>
      </c>
      <c r="D117" s="45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3"/>
    </row>
    <row r="118" spans="1:11" x14ac:dyDescent="0.25">
      <c r="A118" s="5"/>
      <c r="B118" s="6" t="s">
        <v>6</v>
      </c>
      <c r="C118" s="45">
        <v>0</v>
      </c>
      <c r="D118" s="45">
        <v>0</v>
      </c>
      <c r="E118" s="32"/>
      <c r="F118" s="32">
        <v>0</v>
      </c>
      <c r="G118" s="32"/>
      <c r="H118" s="32">
        <v>0</v>
      </c>
      <c r="I118" s="32"/>
      <c r="J118" s="32">
        <v>0</v>
      </c>
      <c r="K118" s="33"/>
    </row>
    <row r="119" spans="1:11" x14ac:dyDescent="0.25">
      <c r="A119" s="5"/>
      <c r="B119" s="6" t="s">
        <v>7</v>
      </c>
      <c r="C119" s="45">
        <v>0</v>
      </c>
      <c r="D119" s="45">
        <v>0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3"/>
    </row>
    <row r="120" spans="1:11" x14ac:dyDescent="0.25">
      <c r="A120" s="5"/>
      <c r="B120" s="6" t="s">
        <v>8</v>
      </c>
      <c r="C120" s="45">
        <v>0</v>
      </c>
      <c r="D120" s="45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3"/>
    </row>
    <row r="121" spans="1:11" ht="15.75" thickBot="1" x14ac:dyDescent="0.3">
      <c r="A121" s="7"/>
      <c r="B121" s="8"/>
      <c r="C121" s="34"/>
      <c r="D121" s="35"/>
      <c r="E121" s="35"/>
      <c r="F121" s="32">
        <v>0</v>
      </c>
      <c r="G121" s="32"/>
      <c r="H121" s="32">
        <v>0</v>
      </c>
      <c r="I121" s="32"/>
      <c r="J121" s="32">
        <v>0</v>
      </c>
      <c r="K121" s="36"/>
    </row>
    <row r="122" spans="1:11" ht="39" customHeight="1" x14ac:dyDescent="0.25">
      <c r="A122" s="28">
        <v>66.02</v>
      </c>
      <c r="B122" s="27" t="s">
        <v>30</v>
      </c>
      <c r="C122" s="31">
        <v>0</v>
      </c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3"/>
    </row>
    <row r="123" spans="1:11" x14ac:dyDescent="0.25">
      <c r="A123" s="5"/>
      <c r="B123" s="6" t="s">
        <v>4</v>
      </c>
      <c r="C123" s="31">
        <v>0</v>
      </c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3"/>
    </row>
    <row r="124" spans="1:11" x14ac:dyDescent="0.25">
      <c r="A124" s="5"/>
      <c r="B124" s="6" t="s">
        <v>5</v>
      </c>
      <c r="C124" s="31">
        <v>0</v>
      </c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3"/>
    </row>
    <row r="125" spans="1:11" x14ac:dyDescent="0.25">
      <c r="A125" s="5"/>
      <c r="B125" s="6" t="s">
        <v>6</v>
      </c>
      <c r="C125" s="31">
        <v>0</v>
      </c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3"/>
    </row>
    <row r="126" spans="1:11" x14ac:dyDescent="0.25">
      <c r="A126" s="5"/>
      <c r="B126" s="6" t="s">
        <v>7</v>
      </c>
      <c r="C126" s="31">
        <v>0</v>
      </c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3"/>
    </row>
    <row r="127" spans="1:11" x14ac:dyDescent="0.25">
      <c r="A127" s="5"/>
      <c r="B127" s="6" t="s">
        <v>8</v>
      </c>
      <c r="C127" s="31">
        <v>0</v>
      </c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3"/>
    </row>
    <row r="128" spans="1:11" x14ac:dyDescent="0.25">
      <c r="A128" s="5" t="s">
        <v>2</v>
      </c>
      <c r="B128" s="6" t="s">
        <v>10</v>
      </c>
      <c r="C128" s="31">
        <v>0</v>
      </c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3"/>
    </row>
    <row r="129" spans="1:11" x14ac:dyDescent="0.25">
      <c r="A129" s="5"/>
      <c r="B129" s="6" t="s">
        <v>4</v>
      </c>
      <c r="C129" s="31">
        <v>0</v>
      </c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3"/>
    </row>
    <row r="130" spans="1:11" x14ac:dyDescent="0.25">
      <c r="A130" s="5"/>
      <c r="B130" s="6" t="s">
        <v>5</v>
      </c>
      <c r="C130" s="31">
        <v>0</v>
      </c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3"/>
    </row>
    <row r="131" spans="1:11" x14ac:dyDescent="0.25">
      <c r="A131" s="5"/>
      <c r="B131" s="6" t="s">
        <v>6</v>
      </c>
      <c r="C131" s="31">
        <v>0</v>
      </c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3"/>
    </row>
    <row r="132" spans="1:11" x14ac:dyDescent="0.25">
      <c r="A132" s="5"/>
      <c r="B132" s="6" t="s">
        <v>7</v>
      </c>
      <c r="C132" s="31">
        <v>0</v>
      </c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3"/>
    </row>
    <row r="133" spans="1:11" x14ac:dyDescent="0.25">
      <c r="A133" s="5"/>
      <c r="B133" s="6" t="s">
        <v>8</v>
      </c>
      <c r="C133" s="31">
        <v>0</v>
      </c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3"/>
    </row>
    <row r="134" spans="1:11" x14ac:dyDescent="0.25">
      <c r="A134" s="5" t="s">
        <v>11</v>
      </c>
      <c r="B134" s="6" t="s">
        <v>12</v>
      </c>
      <c r="C134" s="31">
        <v>0</v>
      </c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3"/>
    </row>
    <row r="135" spans="1:11" x14ac:dyDescent="0.25">
      <c r="A135" s="5"/>
      <c r="B135" s="6" t="s">
        <v>4</v>
      </c>
      <c r="C135" s="31">
        <v>0</v>
      </c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3"/>
    </row>
    <row r="136" spans="1:11" x14ac:dyDescent="0.25">
      <c r="A136" s="5"/>
      <c r="B136" s="6" t="s">
        <v>5</v>
      </c>
      <c r="C136" s="31">
        <v>0</v>
      </c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3"/>
    </row>
    <row r="137" spans="1:11" x14ac:dyDescent="0.25">
      <c r="A137" s="5"/>
      <c r="B137" s="6" t="s">
        <v>6</v>
      </c>
      <c r="C137" s="31">
        <v>0</v>
      </c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0</v>
      </c>
      <c r="K137" s="33"/>
    </row>
    <row r="138" spans="1:11" x14ac:dyDescent="0.25">
      <c r="A138" s="5"/>
      <c r="B138" s="6" t="s">
        <v>7</v>
      </c>
      <c r="C138" s="31">
        <v>0</v>
      </c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3"/>
    </row>
    <row r="139" spans="1:11" x14ac:dyDescent="0.25">
      <c r="A139" s="5"/>
      <c r="B139" s="6" t="s">
        <v>8</v>
      </c>
      <c r="C139" s="31">
        <v>0</v>
      </c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3"/>
    </row>
    <row r="140" spans="1:11" ht="15.75" thickBot="1" x14ac:dyDescent="0.3">
      <c r="A140" s="7" t="s">
        <v>24</v>
      </c>
      <c r="B140" s="8"/>
      <c r="C140" s="34"/>
      <c r="D140" s="35"/>
      <c r="E140" s="35"/>
      <c r="F140" s="32">
        <v>0</v>
      </c>
      <c r="G140" s="32"/>
      <c r="H140" s="32">
        <v>0</v>
      </c>
      <c r="I140" s="32"/>
      <c r="J140" s="32">
        <v>0</v>
      </c>
      <c r="K140" s="36"/>
    </row>
    <row r="141" spans="1:11" ht="39" customHeight="1" x14ac:dyDescent="0.25">
      <c r="A141" s="28">
        <v>67.02</v>
      </c>
      <c r="B141" s="27" t="s">
        <v>31</v>
      </c>
      <c r="C141" s="31">
        <f>SUM(C142:C146)</f>
        <v>0</v>
      </c>
      <c r="D141" s="31">
        <f>SUM(D142:D146)</f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3"/>
    </row>
    <row r="142" spans="1:11" x14ac:dyDescent="0.25">
      <c r="A142" s="5"/>
      <c r="B142" s="6" t="s">
        <v>4</v>
      </c>
      <c r="C142" s="31">
        <v>0</v>
      </c>
      <c r="D142" s="31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3"/>
    </row>
    <row r="143" spans="1:11" x14ac:dyDescent="0.25">
      <c r="A143" s="5"/>
      <c r="B143" s="6" t="s">
        <v>5</v>
      </c>
      <c r="C143" s="31">
        <v>0</v>
      </c>
      <c r="D143" s="31">
        <v>0</v>
      </c>
      <c r="E143" s="32"/>
      <c r="F143" s="32">
        <v>0</v>
      </c>
      <c r="G143" s="32"/>
      <c r="H143" s="32">
        <v>0</v>
      </c>
      <c r="I143" s="32"/>
      <c r="J143" s="32">
        <v>0</v>
      </c>
      <c r="K143" s="33"/>
    </row>
    <row r="144" spans="1:11" x14ac:dyDescent="0.25">
      <c r="A144" s="5"/>
      <c r="B144" s="6" t="s">
        <v>6</v>
      </c>
      <c r="C144" s="31">
        <f t="shared" ref="C144:D144" si="8">C150+C162+C168</f>
        <v>0</v>
      </c>
      <c r="D144" s="31">
        <f t="shared" si="8"/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3"/>
    </row>
    <row r="145" spans="1:11" x14ac:dyDescent="0.25">
      <c r="A145" s="5"/>
      <c r="B145" s="6" t="s">
        <v>7</v>
      </c>
      <c r="C145" s="31">
        <v>0</v>
      </c>
      <c r="D145" s="31">
        <v>0</v>
      </c>
      <c r="E145" s="32"/>
      <c r="F145" s="32">
        <v>0</v>
      </c>
      <c r="G145" s="32"/>
      <c r="H145" s="32">
        <v>0</v>
      </c>
      <c r="I145" s="32"/>
      <c r="J145" s="32">
        <v>0</v>
      </c>
      <c r="K145" s="33"/>
    </row>
    <row r="146" spans="1:11" x14ac:dyDescent="0.25">
      <c r="A146" s="5"/>
      <c r="B146" s="6" t="s">
        <v>8</v>
      </c>
      <c r="C146" s="31">
        <v>0</v>
      </c>
      <c r="D146" s="31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3"/>
    </row>
    <row r="147" spans="1:11" ht="30" x14ac:dyDescent="0.25">
      <c r="A147" s="5" t="s">
        <v>56</v>
      </c>
      <c r="B147" s="18" t="s">
        <v>58</v>
      </c>
      <c r="C147" s="31">
        <v>0</v>
      </c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3"/>
    </row>
    <row r="148" spans="1:11" x14ac:dyDescent="0.25">
      <c r="A148" s="5"/>
      <c r="B148" s="6" t="s">
        <v>4</v>
      </c>
      <c r="C148" s="31">
        <v>0</v>
      </c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3"/>
    </row>
    <row r="149" spans="1:11" x14ac:dyDescent="0.25">
      <c r="A149" s="5"/>
      <c r="B149" s="6" t="s">
        <v>5</v>
      </c>
      <c r="C149" s="31">
        <v>0</v>
      </c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3"/>
    </row>
    <row r="150" spans="1:11" x14ac:dyDescent="0.25">
      <c r="A150" s="5"/>
      <c r="B150" s="6" t="s">
        <v>6</v>
      </c>
      <c r="C150" s="31">
        <v>0</v>
      </c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3"/>
    </row>
    <row r="151" spans="1:11" x14ac:dyDescent="0.25">
      <c r="A151" s="5"/>
      <c r="B151" s="6" t="s">
        <v>7</v>
      </c>
      <c r="C151" s="31">
        <v>0</v>
      </c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3"/>
    </row>
    <row r="152" spans="1:11" x14ac:dyDescent="0.25">
      <c r="A152" s="5"/>
      <c r="B152" s="6" t="s">
        <v>8</v>
      </c>
      <c r="C152" s="31">
        <v>0</v>
      </c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0</v>
      </c>
      <c r="K152" s="33"/>
    </row>
    <row r="153" spans="1:11" ht="30" x14ac:dyDescent="0.25">
      <c r="A153" s="5" t="s">
        <v>60</v>
      </c>
      <c r="B153" s="18" t="s">
        <v>59</v>
      </c>
      <c r="C153" s="31">
        <v>0</v>
      </c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3"/>
    </row>
    <row r="154" spans="1:11" x14ac:dyDescent="0.25">
      <c r="A154" s="5"/>
      <c r="B154" s="6" t="s">
        <v>4</v>
      </c>
      <c r="C154" s="31">
        <v>0</v>
      </c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3"/>
    </row>
    <row r="155" spans="1:11" x14ac:dyDescent="0.25">
      <c r="A155" s="5"/>
      <c r="B155" s="6" t="s">
        <v>5</v>
      </c>
      <c r="C155" s="31">
        <v>0</v>
      </c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3"/>
    </row>
    <row r="156" spans="1:11" x14ac:dyDescent="0.25">
      <c r="A156" s="5"/>
      <c r="B156" s="6" t="s">
        <v>6</v>
      </c>
      <c r="C156" s="31">
        <v>0</v>
      </c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3"/>
    </row>
    <row r="157" spans="1:11" x14ac:dyDescent="0.25">
      <c r="A157" s="5"/>
      <c r="B157" s="6" t="s">
        <v>7</v>
      </c>
      <c r="C157" s="31">
        <v>0</v>
      </c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3"/>
    </row>
    <row r="158" spans="1:11" x14ac:dyDescent="0.25">
      <c r="A158" s="5"/>
      <c r="B158" s="6" t="s">
        <v>8</v>
      </c>
      <c r="C158" s="31">
        <v>0</v>
      </c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3"/>
    </row>
    <row r="159" spans="1:11" ht="45" x14ac:dyDescent="0.25">
      <c r="A159" s="9" t="s">
        <v>61</v>
      </c>
      <c r="B159" s="43" t="s">
        <v>62</v>
      </c>
      <c r="C159" s="37">
        <v>0</v>
      </c>
      <c r="D159" s="38">
        <v>0</v>
      </c>
      <c r="E159" s="38"/>
      <c r="F159" s="32">
        <v>0</v>
      </c>
      <c r="G159" s="32"/>
      <c r="H159" s="32">
        <v>0</v>
      </c>
      <c r="I159" s="32"/>
      <c r="J159" s="32">
        <v>0</v>
      </c>
      <c r="K159" s="39"/>
    </row>
    <row r="160" spans="1:11" x14ac:dyDescent="0.25">
      <c r="A160" s="9"/>
      <c r="B160" s="6" t="s">
        <v>4</v>
      </c>
      <c r="C160" s="37">
        <v>0</v>
      </c>
      <c r="D160" s="38">
        <v>0</v>
      </c>
      <c r="E160" s="38"/>
      <c r="F160" s="32">
        <v>0</v>
      </c>
      <c r="G160" s="32"/>
      <c r="H160" s="32">
        <v>0</v>
      </c>
      <c r="I160" s="32"/>
      <c r="J160" s="32">
        <v>0</v>
      </c>
      <c r="K160" s="39"/>
    </row>
    <row r="161" spans="1:11" x14ac:dyDescent="0.25">
      <c r="A161" s="9"/>
      <c r="B161" s="6" t="s">
        <v>5</v>
      </c>
      <c r="C161" s="37">
        <v>0</v>
      </c>
      <c r="D161" s="38">
        <v>0</v>
      </c>
      <c r="E161" s="38"/>
      <c r="F161" s="32">
        <v>0</v>
      </c>
      <c r="G161" s="32"/>
      <c r="H161" s="32">
        <v>0</v>
      </c>
      <c r="I161" s="32"/>
      <c r="J161" s="32">
        <v>0</v>
      </c>
      <c r="K161" s="39"/>
    </row>
    <row r="162" spans="1:11" x14ac:dyDescent="0.25">
      <c r="A162" s="9"/>
      <c r="B162" s="6" t="s">
        <v>6</v>
      </c>
      <c r="C162" s="37">
        <v>0</v>
      </c>
      <c r="D162" s="38">
        <v>0</v>
      </c>
      <c r="E162" s="38"/>
      <c r="F162" s="32">
        <v>0</v>
      </c>
      <c r="G162" s="32"/>
      <c r="H162" s="32">
        <v>0</v>
      </c>
      <c r="I162" s="32"/>
      <c r="J162" s="32">
        <v>0</v>
      </c>
      <c r="K162" s="39"/>
    </row>
    <row r="163" spans="1:11" x14ac:dyDescent="0.25">
      <c r="A163" s="9"/>
      <c r="B163" s="6" t="s">
        <v>7</v>
      </c>
      <c r="C163" s="37">
        <v>0</v>
      </c>
      <c r="D163" s="38">
        <v>0</v>
      </c>
      <c r="E163" s="38"/>
      <c r="F163" s="32">
        <v>0</v>
      </c>
      <c r="G163" s="32"/>
      <c r="H163" s="32">
        <v>0</v>
      </c>
      <c r="I163" s="32"/>
      <c r="J163" s="32">
        <v>0</v>
      </c>
      <c r="K163" s="39"/>
    </row>
    <row r="164" spans="1:11" x14ac:dyDescent="0.25">
      <c r="A164" s="9"/>
      <c r="B164" s="6" t="s">
        <v>8</v>
      </c>
      <c r="C164" s="37">
        <v>0</v>
      </c>
      <c r="D164" s="38">
        <v>0</v>
      </c>
      <c r="E164" s="38"/>
      <c r="F164" s="32">
        <v>0</v>
      </c>
      <c r="G164" s="32"/>
      <c r="H164" s="32">
        <v>0</v>
      </c>
      <c r="I164" s="32"/>
      <c r="J164" s="32">
        <v>0</v>
      </c>
      <c r="K164" s="39"/>
    </row>
    <row r="165" spans="1:11" ht="45" x14ac:dyDescent="0.25">
      <c r="A165" s="9" t="s">
        <v>63</v>
      </c>
      <c r="B165" s="43" t="s">
        <v>64</v>
      </c>
      <c r="C165" s="37">
        <v>0</v>
      </c>
      <c r="D165" s="38">
        <v>0</v>
      </c>
      <c r="E165" s="38"/>
      <c r="F165" s="32">
        <v>0</v>
      </c>
      <c r="G165" s="32"/>
      <c r="H165" s="32">
        <v>0</v>
      </c>
      <c r="I165" s="32"/>
      <c r="J165" s="32">
        <v>0</v>
      </c>
      <c r="K165" s="39"/>
    </row>
    <row r="166" spans="1:11" x14ac:dyDescent="0.25">
      <c r="A166" s="9"/>
      <c r="B166" s="6" t="s">
        <v>4</v>
      </c>
      <c r="C166" s="37">
        <v>0</v>
      </c>
      <c r="D166" s="38">
        <v>0</v>
      </c>
      <c r="E166" s="38"/>
      <c r="F166" s="32">
        <v>0</v>
      </c>
      <c r="G166" s="32"/>
      <c r="H166" s="32">
        <v>0</v>
      </c>
      <c r="I166" s="32"/>
      <c r="J166" s="32">
        <v>0</v>
      </c>
      <c r="K166" s="39"/>
    </row>
    <row r="167" spans="1:11" x14ac:dyDescent="0.25">
      <c r="A167" s="9"/>
      <c r="B167" s="6" t="s">
        <v>5</v>
      </c>
      <c r="C167" s="37">
        <v>0</v>
      </c>
      <c r="D167" s="38">
        <v>0</v>
      </c>
      <c r="E167" s="38"/>
      <c r="F167" s="32">
        <v>0</v>
      </c>
      <c r="G167" s="32"/>
      <c r="H167" s="32">
        <v>0</v>
      </c>
      <c r="I167" s="32"/>
      <c r="J167" s="32">
        <v>0</v>
      </c>
      <c r="K167" s="39"/>
    </row>
    <row r="168" spans="1:11" x14ac:dyDescent="0.25">
      <c r="A168" s="9"/>
      <c r="B168" s="6" t="s">
        <v>6</v>
      </c>
      <c r="C168" s="37">
        <v>0</v>
      </c>
      <c r="D168" s="38">
        <v>0</v>
      </c>
      <c r="E168" s="38"/>
      <c r="F168" s="32">
        <v>0</v>
      </c>
      <c r="G168" s="32"/>
      <c r="H168" s="32">
        <v>0</v>
      </c>
      <c r="I168" s="32"/>
      <c r="J168" s="32">
        <v>0</v>
      </c>
      <c r="K168" s="39"/>
    </row>
    <row r="169" spans="1:11" x14ac:dyDescent="0.25">
      <c r="A169" s="9"/>
      <c r="B169" s="6" t="s">
        <v>7</v>
      </c>
      <c r="C169" s="37">
        <v>0</v>
      </c>
      <c r="D169" s="38">
        <v>0</v>
      </c>
      <c r="E169" s="38"/>
      <c r="F169" s="32">
        <v>0</v>
      </c>
      <c r="G169" s="32"/>
      <c r="H169" s="32">
        <v>0</v>
      </c>
      <c r="I169" s="32"/>
      <c r="J169" s="32">
        <v>0</v>
      </c>
      <c r="K169" s="39"/>
    </row>
    <row r="170" spans="1:11" ht="15.75" thickBot="1" x14ac:dyDescent="0.3">
      <c r="A170" s="7" t="s">
        <v>24</v>
      </c>
      <c r="B170" s="6" t="s">
        <v>8</v>
      </c>
      <c r="C170" s="34">
        <v>0</v>
      </c>
      <c r="D170" s="35">
        <v>0</v>
      </c>
      <c r="E170" s="35"/>
      <c r="F170" s="32">
        <v>0</v>
      </c>
      <c r="G170" s="32"/>
      <c r="H170" s="32">
        <v>0</v>
      </c>
      <c r="I170" s="32"/>
      <c r="J170" s="32">
        <v>0</v>
      </c>
      <c r="K170" s="36"/>
    </row>
    <row r="171" spans="1:11" ht="39" customHeight="1" x14ac:dyDescent="0.25">
      <c r="A171" s="28" t="s">
        <v>73</v>
      </c>
      <c r="B171" s="27" t="s">
        <v>32</v>
      </c>
      <c r="C171" s="31">
        <f>SUM(C172:C176)</f>
        <v>0</v>
      </c>
      <c r="D171" s="31">
        <f t="shared" ref="D171:J171" si="9">SUM(D172:D176)</f>
        <v>0</v>
      </c>
      <c r="E171" s="31"/>
      <c r="F171" s="31">
        <f t="shared" si="9"/>
        <v>0</v>
      </c>
      <c r="G171" s="31"/>
      <c r="H171" s="31">
        <f t="shared" si="9"/>
        <v>0</v>
      </c>
      <c r="I171" s="31"/>
      <c r="J171" s="31">
        <f t="shared" si="9"/>
        <v>0</v>
      </c>
      <c r="K171" s="33"/>
    </row>
    <row r="172" spans="1:11" x14ac:dyDescent="0.25">
      <c r="A172" s="5"/>
      <c r="B172" s="6" t="s">
        <v>4</v>
      </c>
      <c r="C172" s="31">
        <v>0</v>
      </c>
      <c r="D172" s="31">
        <v>0</v>
      </c>
      <c r="E172" s="32"/>
      <c r="F172" s="45">
        <v>0</v>
      </c>
      <c r="G172" s="45"/>
      <c r="H172" s="45">
        <v>0</v>
      </c>
      <c r="I172" s="32"/>
      <c r="J172" s="32">
        <v>0</v>
      </c>
      <c r="K172" s="33"/>
    </row>
    <row r="173" spans="1:11" x14ac:dyDescent="0.25">
      <c r="A173" s="5"/>
      <c r="B173" s="6" t="s">
        <v>5</v>
      </c>
      <c r="C173" s="31">
        <f t="shared" ref="C173:D176" si="10">C179+C185+C191</f>
        <v>0</v>
      </c>
      <c r="D173" s="31">
        <f t="shared" si="10"/>
        <v>0</v>
      </c>
      <c r="E173" s="32"/>
      <c r="F173" s="31">
        <f t="shared" ref="F173:F176" si="11">SUM(F174:F178)</f>
        <v>0</v>
      </c>
      <c r="G173" s="31"/>
      <c r="H173" s="31">
        <f t="shared" ref="H173:H176" si="12">SUM(H174:H178)</f>
        <v>0</v>
      </c>
      <c r="I173" s="32"/>
      <c r="J173" s="32">
        <f t="shared" ref="J173:J188" si="13">J179+J185+J191</f>
        <v>0</v>
      </c>
      <c r="K173" s="33"/>
    </row>
    <row r="174" spans="1:11" x14ac:dyDescent="0.25">
      <c r="A174" s="5"/>
      <c r="B174" s="6" t="s">
        <v>6</v>
      </c>
      <c r="C174" s="31">
        <v>0</v>
      </c>
      <c r="D174" s="31">
        <v>0</v>
      </c>
      <c r="E174" s="32"/>
      <c r="F174" s="31">
        <f t="shared" si="11"/>
        <v>0</v>
      </c>
      <c r="G174" s="31"/>
      <c r="H174" s="31">
        <f t="shared" si="12"/>
        <v>0</v>
      </c>
      <c r="I174" s="32"/>
      <c r="J174" s="32">
        <f t="shared" si="13"/>
        <v>0</v>
      </c>
      <c r="K174" s="33"/>
    </row>
    <row r="175" spans="1:11" x14ac:dyDescent="0.25">
      <c r="A175" s="5"/>
      <c r="B175" s="6" t="s">
        <v>7</v>
      </c>
      <c r="C175" s="31">
        <v>0</v>
      </c>
      <c r="D175" s="31">
        <v>0</v>
      </c>
      <c r="E175" s="32"/>
      <c r="F175" s="31">
        <f t="shared" si="11"/>
        <v>0</v>
      </c>
      <c r="G175" s="31"/>
      <c r="H175" s="31">
        <f t="shared" si="12"/>
        <v>0</v>
      </c>
      <c r="I175" s="32"/>
      <c r="J175" s="32">
        <f t="shared" si="13"/>
        <v>0</v>
      </c>
      <c r="K175" s="33"/>
    </row>
    <row r="176" spans="1:11" x14ac:dyDescent="0.25">
      <c r="A176" s="5"/>
      <c r="B176" s="6" t="s">
        <v>8</v>
      </c>
      <c r="C176" s="31">
        <f t="shared" si="10"/>
        <v>0</v>
      </c>
      <c r="D176" s="31">
        <f t="shared" si="10"/>
        <v>0</v>
      </c>
      <c r="E176" s="32"/>
      <c r="F176" s="31">
        <f t="shared" si="11"/>
        <v>0</v>
      </c>
      <c r="G176" s="31"/>
      <c r="H176" s="31">
        <f t="shared" si="12"/>
        <v>0</v>
      </c>
      <c r="I176" s="32"/>
      <c r="J176" s="32">
        <f t="shared" si="13"/>
        <v>0</v>
      </c>
      <c r="K176" s="33"/>
    </row>
    <row r="177" spans="1:11" ht="60" x14ac:dyDescent="0.25">
      <c r="A177" s="5" t="s">
        <v>68</v>
      </c>
      <c r="B177" s="18" t="s">
        <v>67</v>
      </c>
      <c r="C177" s="31">
        <v>0</v>
      </c>
      <c r="D177" s="32">
        <v>0</v>
      </c>
      <c r="E177" s="32"/>
      <c r="F177" s="31">
        <f t="shared" ref="F177:F188" si="14">SUM(F178:F182)</f>
        <v>0</v>
      </c>
      <c r="G177" s="31"/>
      <c r="H177" s="31">
        <f t="shared" ref="H177:H188" si="15">SUM(H178:H182)</f>
        <v>0</v>
      </c>
      <c r="I177" s="32"/>
      <c r="J177" s="32">
        <v>0</v>
      </c>
      <c r="K177" s="33"/>
    </row>
    <row r="178" spans="1:11" x14ac:dyDescent="0.25">
      <c r="A178" s="5"/>
      <c r="B178" s="6" t="s">
        <v>4</v>
      </c>
      <c r="C178" s="31">
        <v>0</v>
      </c>
      <c r="D178" s="32">
        <v>0</v>
      </c>
      <c r="E178" s="32"/>
      <c r="F178" s="31">
        <f t="shared" si="14"/>
        <v>0</v>
      </c>
      <c r="G178" s="31"/>
      <c r="H178" s="31">
        <f t="shared" si="15"/>
        <v>0</v>
      </c>
      <c r="I178" s="32"/>
      <c r="J178" s="32">
        <v>0</v>
      </c>
      <c r="K178" s="33"/>
    </row>
    <row r="179" spans="1:11" x14ac:dyDescent="0.25">
      <c r="A179" s="5"/>
      <c r="B179" s="6" t="s">
        <v>5</v>
      </c>
      <c r="C179" s="31">
        <v>0</v>
      </c>
      <c r="D179" s="32">
        <v>0</v>
      </c>
      <c r="E179" s="32"/>
      <c r="F179" s="31">
        <f t="shared" si="14"/>
        <v>0</v>
      </c>
      <c r="G179" s="31"/>
      <c r="H179" s="31">
        <f t="shared" si="15"/>
        <v>0</v>
      </c>
      <c r="I179" s="32"/>
      <c r="J179" s="32">
        <f t="shared" si="13"/>
        <v>0</v>
      </c>
      <c r="K179" s="33"/>
    </row>
    <row r="180" spans="1:11" x14ac:dyDescent="0.25">
      <c r="A180" s="5"/>
      <c r="B180" s="6" t="s">
        <v>6</v>
      </c>
      <c r="C180" s="31">
        <v>0</v>
      </c>
      <c r="D180" s="32">
        <v>0</v>
      </c>
      <c r="E180" s="32"/>
      <c r="F180" s="31">
        <f t="shared" si="14"/>
        <v>0</v>
      </c>
      <c r="G180" s="31"/>
      <c r="H180" s="31">
        <f t="shared" si="15"/>
        <v>0</v>
      </c>
      <c r="I180" s="32"/>
      <c r="J180" s="32">
        <f t="shared" si="13"/>
        <v>0</v>
      </c>
      <c r="K180" s="33"/>
    </row>
    <row r="181" spans="1:11" x14ac:dyDescent="0.25">
      <c r="A181" s="5"/>
      <c r="B181" s="6" t="s">
        <v>7</v>
      </c>
      <c r="C181" s="31">
        <v>0</v>
      </c>
      <c r="D181" s="32">
        <v>0</v>
      </c>
      <c r="E181" s="32"/>
      <c r="F181" s="31">
        <f t="shared" si="14"/>
        <v>0</v>
      </c>
      <c r="G181" s="31"/>
      <c r="H181" s="31">
        <f t="shared" si="15"/>
        <v>0</v>
      </c>
      <c r="I181" s="32"/>
      <c r="J181" s="32">
        <f t="shared" si="13"/>
        <v>0</v>
      </c>
      <c r="K181" s="33"/>
    </row>
    <row r="182" spans="1:11" x14ac:dyDescent="0.25">
      <c r="A182" s="5"/>
      <c r="B182" s="6" t="s">
        <v>8</v>
      </c>
      <c r="C182" s="31">
        <v>0</v>
      </c>
      <c r="D182" s="32">
        <v>0</v>
      </c>
      <c r="E182" s="32"/>
      <c r="F182" s="31">
        <f t="shared" si="14"/>
        <v>0</v>
      </c>
      <c r="G182" s="31"/>
      <c r="H182" s="31">
        <f t="shared" si="15"/>
        <v>0</v>
      </c>
      <c r="I182" s="32"/>
      <c r="J182" s="32">
        <f t="shared" si="13"/>
        <v>0</v>
      </c>
      <c r="K182" s="33"/>
    </row>
    <row r="183" spans="1:11" ht="60" x14ac:dyDescent="0.25">
      <c r="A183" s="5" t="s">
        <v>69</v>
      </c>
      <c r="B183" s="18" t="s">
        <v>70</v>
      </c>
      <c r="C183" s="31">
        <v>0</v>
      </c>
      <c r="D183" s="32">
        <v>0</v>
      </c>
      <c r="E183" s="32"/>
      <c r="F183" s="31">
        <f t="shared" si="14"/>
        <v>0</v>
      </c>
      <c r="G183" s="31"/>
      <c r="H183" s="31">
        <f t="shared" si="15"/>
        <v>0</v>
      </c>
      <c r="I183" s="32"/>
      <c r="J183" s="32">
        <v>0</v>
      </c>
      <c r="K183" s="33"/>
    </row>
    <row r="184" spans="1:11" x14ac:dyDescent="0.25">
      <c r="A184" s="5"/>
      <c r="B184" s="6" t="s">
        <v>4</v>
      </c>
      <c r="C184" s="31">
        <v>0</v>
      </c>
      <c r="D184" s="32">
        <v>0</v>
      </c>
      <c r="E184" s="32"/>
      <c r="F184" s="31">
        <f t="shared" si="14"/>
        <v>0</v>
      </c>
      <c r="G184" s="31"/>
      <c r="H184" s="31">
        <f t="shared" si="15"/>
        <v>0</v>
      </c>
      <c r="I184" s="32"/>
      <c r="J184" s="32">
        <v>0</v>
      </c>
      <c r="K184" s="33"/>
    </row>
    <row r="185" spans="1:11" x14ac:dyDescent="0.25">
      <c r="A185" s="5"/>
      <c r="B185" s="6" t="s">
        <v>5</v>
      </c>
      <c r="C185" s="31">
        <v>0</v>
      </c>
      <c r="D185" s="32">
        <v>0</v>
      </c>
      <c r="E185" s="32"/>
      <c r="F185" s="31">
        <f t="shared" si="14"/>
        <v>0</v>
      </c>
      <c r="G185" s="31"/>
      <c r="H185" s="31">
        <f t="shared" si="15"/>
        <v>0</v>
      </c>
      <c r="I185" s="32"/>
      <c r="J185" s="32">
        <f t="shared" si="13"/>
        <v>0</v>
      </c>
      <c r="K185" s="33"/>
    </row>
    <row r="186" spans="1:11" x14ac:dyDescent="0.25">
      <c r="A186" s="5"/>
      <c r="B186" s="6" t="s">
        <v>6</v>
      </c>
      <c r="C186" s="31">
        <v>0</v>
      </c>
      <c r="D186" s="32">
        <v>0</v>
      </c>
      <c r="E186" s="32"/>
      <c r="F186" s="31">
        <f t="shared" si="14"/>
        <v>0</v>
      </c>
      <c r="G186" s="31"/>
      <c r="H186" s="31">
        <f t="shared" si="15"/>
        <v>0</v>
      </c>
      <c r="I186" s="32"/>
      <c r="J186" s="32">
        <f t="shared" si="13"/>
        <v>0</v>
      </c>
      <c r="K186" s="33"/>
    </row>
    <row r="187" spans="1:11" x14ac:dyDescent="0.25">
      <c r="A187" s="5"/>
      <c r="B187" s="6" t="s">
        <v>7</v>
      </c>
      <c r="C187" s="31">
        <v>0</v>
      </c>
      <c r="D187" s="32">
        <v>0</v>
      </c>
      <c r="E187" s="32"/>
      <c r="F187" s="31">
        <f t="shared" si="14"/>
        <v>0</v>
      </c>
      <c r="G187" s="31"/>
      <c r="H187" s="31">
        <f t="shared" si="15"/>
        <v>0</v>
      </c>
      <c r="I187" s="32"/>
      <c r="J187" s="32">
        <f t="shared" si="13"/>
        <v>0</v>
      </c>
      <c r="K187" s="33"/>
    </row>
    <row r="188" spans="1:11" x14ac:dyDescent="0.25">
      <c r="A188" s="5"/>
      <c r="B188" s="6" t="s">
        <v>8</v>
      </c>
      <c r="C188" s="31">
        <v>0</v>
      </c>
      <c r="D188" s="32">
        <v>0</v>
      </c>
      <c r="E188" s="32"/>
      <c r="F188" s="31">
        <f t="shared" si="14"/>
        <v>0</v>
      </c>
      <c r="G188" s="31"/>
      <c r="H188" s="31">
        <f t="shared" si="15"/>
        <v>0</v>
      </c>
      <c r="I188" s="32"/>
      <c r="J188" s="32">
        <f t="shared" si="13"/>
        <v>0</v>
      </c>
      <c r="K188" s="33"/>
    </row>
    <row r="189" spans="1:11" ht="60" x14ac:dyDescent="0.25">
      <c r="A189" s="5" t="s">
        <v>71</v>
      </c>
      <c r="B189" s="18" t="s">
        <v>72</v>
      </c>
      <c r="C189" s="37">
        <v>0</v>
      </c>
      <c r="D189" s="38">
        <v>0</v>
      </c>
      <c r="E189" s="38"/>
      <c r="F189" s="31">
        <f t="shared" ref="F189:F207" si="16">SUM(F190:F194)</f>
        <v>0</v>
      </c>
      <c r="G189" s="31"/>
      <c r="H189" s="31">
        <f t="shared" ref="H189:H207" si="17">SUM(H190:H194)</f>
        <v>0</v>
      </c>
      <c r="I189" s="38"/>
      <c r="J189" s="38">
        <v>0</v>
      </c>
      <c r="K189" s="39"/>
    </row>
    <row r="190" spans="1:11" x14ac:dyDescent="0.25">
      <c r="A190" s="5"/>
      <c r="B190" s="6" t="s">
        <v>4</v>
      </c>
      <c r="C190" s="37">
        <v>0</v>
      </c>
      <c r="D190" s="38">
        <v>0</v>
      </c>
      <c r="E190" s="38"/>
      <c r="F190" s="31">
        <f t="shared" si="16"/>
        <v>0</v>
      </c>
      <c r="G190" s="31"/>
      <c r="H190" s="31">
        <f t="shared" si="17"/>
        <v>0</v>
      </c>
      <c r="I190" s="38"/>
      <c r="J190" s="38">
        <v>0</v>
      </c>
      <c r="K190" s="39"/>
    </row>
    <row r="191" spans="1:11" x14ac:dyDescent="0.25">
      <c r="A191" s="5"/>
      <c r="B191" s="6" t="s">
        <v>5</v>
      </c>
      <c r="C191" s="37">
        <v>0</v>
      </c>
      <c r="D191" s="38">
        <v>0</v>
      </c>
      <c r="E191" s="38"/>
      <c r="F191" s="31">
        <f t="shared" si="16"/>
        <v>0</v>
      </c>
      <c r="G191" s="31"/>
      <c r="H191" s="31">
        <f t="shared" si="17"/>
        <v>0</v>
      </c>
      <c r="I191" s="38"/>
      <c r="J191" s="38">
        <v>0</v>
      </c>
      <c r="K191" s="39"/>
    </row>
    <row r="192" spans="1:11" x14ac:dyDescent="0.25">
      <c r="A192" s="5"/>
      <c r="B192" s="6" t="s">
        <v>6</v>
      </c>
      <c r="C192" s="37">
        <v>0</v>
      </c>
      <c r="D192" s="38">
        <v>0</v>
      </c>
      <c r="E192" s="38"/>
      <c r="F192" s="31">
        <f t="shared" si="16"/>
        <v>0</v>
      </c>
      <c r="G192" s="31"/>
      <c r="H192" s="31">
        <f t="shared" si="17"/>
        <v>0</v>
      </c>
      <c r="I192" s="38"/>
      <c r="J192" s="38">
        <v>0</v>
      </c>
      <c r="K192" s="39"/>
    </row>
    <row r="193" spans="1:11" x14ac:dyDescent="0.25">
      <c r="A193" s="5"/>
      <c r="B193" s="6" t="s">
        <v>7</v>
      </c>
      <c r="C193" s="37">
        <v>0</v>
      </c>
      <c r="D193" s="38">
        <v>0</v>
      </c>
      <c r="E193" s="38"/>
      <c r="F193" s="31">
        <f t="shared" si="16"/>
        <v>0</v>
      </c>
      <c r="G193" s="31"/>
      <c r="H193" s="31">
        <f t="shared" si="17"/>
        <v>0</v>
      </c>
      <c r="I193" s="38"/>
      <c r="J193" s="38">
        <v>0</v>
      </c>
      <c r="K193" s="39"/>
    </row>
    <row r="194" spans="1:11" ht="15.75" thickBot="1" x14ac:dyDescent="0.3">
      <c r="A194" s="5"/>
      <c r="B194" s="6" t="s">
        <v>8</v>
      </c>
      <c r="C194" s="37">
        <v>0</v>
      </c>
      <c r="D194" s="38">
        <v>0</v>
      </c>
      <c r="E194" s="35"/>
      <c r="F194" s="31">
        <f t="shared" si="16"/>
        <v>0</v>
      </c>
      <c r="G194" s="31"/>
      <c r="H194" s="31">
        <f t="shared" si="17"/>
        <v>0</v>
      </c>
      <c r="I194" s="35"/>
      <c r="J194" s="35">
        <v>0</v>
      </c>
      <c r="K194" s="36"/>
    </row>
    <row r="195" spans="1:11" ht="45" customHeight="1" x14ac:dyDescent="0.25">
      <c r="A195" s="28" t="s">
        <v>86</v>
      </c>
      <c r="B195" s="27" t="s">
        <v>33</v>
      </c>
      <c r="C195" s="31">
        <f>SUM(C196:C200)</f>
        <v>57.5</v>
      </c>
      <c r="D195" s="31">
        <f>SUM(D196:D200)</f>
        <v>57.5</v>
      </c>
      <c r="E195" s="32"/>
      <c r="F195" s="31">
        <f t="shared" si="16"/>
        <v>0</v>
      </c>
      <c r="G195" s="31"/>
      <c r="H195" s="31">
        <f t="shared" si="17"/>
        <v>0</v>
      </c>
      <c r="I195" s="32"/>
      <c r="J195" s="32">
        <f>SUM(J196:J200)</f>
        <v>0</v>
      </c>
      <c r="K195" s="33"/>
    </row>
    <row r="196" spans="1:11" x14ac:dyDescent="0.25">
      <c r="A196" s="5"/>
      <c r="B196" s="6" t="s">
        <v>4</v>
      </c>
      <c r="C196" s="31">
        <v>0</v>
      </c>
      <c r="D196" s="31">
        <v>0</v>
      </c>
      <c r="E196" s="32"/>
      <c r="F196" s="31">
        <f t="shared" si="16"/>
        <v>0</v>
      </c>
      <c r="G196" s="31"/>
      <c r="H196" s="31">
        <f t="shared" si="17"/>
        <v>0</v>
      </c>
      <c r="I196" s="32"/>
      <c r="J196" s="32">
        <f>J208+J274</f>
        <v>0</v>
      </c>
      <c r="K196" s="33"/>
    </row>
    <row r="197" spans="1:11" x14ac:dyDescent="0.25">
      <c r="A197" s="5"/>
      <c r="B197" s="6" t="s">
        <v>5</v>
      </c>
      <c r="C197" s="31">
        <v>0</v>
      </c>
      <c r="D197" s="31">
        <v>0</v>
      </c>
      <c r="E197" s="32"/>
      <c r="F197" s="31">
        <f t="shared" si="16"/>
        <v>0</v>
      </c>
      <c r="G197" s="31"/>
      <c r="H197" s="31">
        <f t="shared" si="17"/>
        <v>0</v>
      </c>
      <c r="I197" s="32"/>
      <c r="J197" s="32">
        <v>0</v>
      </c>
      <c r="K197" s="33"/>
    </row>
    <row r="198" spans="1:11" x14ac:dyDescent="0.25">
      <c r="A198" s="5"/>
      <c r="B198" s="6" t="s">
        <v>6</v>
      </c>
      <c r="C198" s="31">
        <f t="shared" ref="C198:D200" si="18">C204+C210+C216+C222+C228+C234+C240+C246+C252+C258+C264+C270+C276</f>
        <v>0</v>
      </c>
      <c r="D198" s="31">
        <f t="shared" si="18"/>
        <v>0</v>
      </c>
      <c r="E198" s="32"/>
      <c r="F198" s="31">
        <f t="shared" si="16"/>
        <v>0</v>
      </c>
      <c r="G198" s="31"/>
      <c r="H198" s="31">
        <f t="shared" si="17"/>
        <v>0</v>
      </c>
      <c r="I198" s="32"/>
      <c r="J198" s="32">
        <v>0</v>
      </c>
      <c r="K198" s="33"/>
    </row>
    <row r="199" spans="1:11" x14ac:dyDescent="0.25">
      <c r="A199" s="5"/>
      <c r="B199" s="6" t="s">
        <v>7</v>
      </c>
      <c r="C199" s="31">
        <v>57.5</v>
      </c>
      <c r="D199" s="31">
        <v>57.5</v>
      </c>
      <c r="E199" s="32"/>
      <c r="F199" s="31">
        <f t="shared" si="16"/>
        <v>0</v>
      </c>
      <c r="G199" s="31"/>
      <c r="H199" s="31">
        <f t="shared" si="17"/>
        <v>0</v>
      </c>
      <c r="I199" s="32"/>
      <c r="J199" s="32">
        <v>0</v>
      </c>
      <c r="K199" s="33"/>
    </row>
    <row r="200" spans="1:11" x14ac:dyDescent="0.25">
      <c r="A200" s="5"/>
      <c r="B200" s="6" t="s">
        <v>8</v>
      </c>
      <c r="C200" s="31">
        <f t="shared" si="18"/>
        <v>0</v>
      </c>
      <c r="D200" s="31">
        <f t="shared" si="18"/>
        <v>0</v>
      </c>
      <c r="E200" s="32"/>
      <c r="F200" s="31">
        <f t="shared" si="16"/>
        <v>0</v>
      </c>
      <c r="G200" s="31"/>
      <c r="H200" s="31">
        <f t="shared" si="17"/>
        <v>0</v>
      </c>
      <c r="I200" s="32"/>
      <c r="J200" s="32">
        <v>0</v>
      </c>
      <c r="K200" s="33"/>
    </row>
    <row r="201" spans="1:11" ht="60" x14ac:dyDescent="0.25">
      <c r="A201" s="28" t="s">
        <v>87</v>
      </c>
      <c r="B201" s="18" t="s">
        <v>74</v>
      </c>
      <c r="C201" s="31">
        <v>0</v>
      </c>
      <c r="D201" s="32">
        <v>0</v>
      </c>
      <c r="E201" s="32"/>
      <c r="F201" s="31">
        <f t="shared" si="16"/>
        <v>0</v>
      </c>
      <c r="G201" s="31"/>
      <c r="H201" s="31">
        <f t="shared" si="17"/>
        <v>0</v>
      </c>
      <c r="I201" s="32"/>
      <c r="J201" s="32">
        <v>0</v>
      </c>
      <c r="K201" s="33"/>
    </row>
    <row r="202" spans="1:11" x14ac:dyDescent="0.25">
      <c r="A202" s="5"/>
      <c r="B202" s="6" t="s">
        <v>4</v>
      </c>
      <c r="C202" s="31">
        <v>0</v>
      </c>
      <c r="D202" s="32">
        <v>0</v>
      </c>
      <c r="E202" s="32"/>
      <c r="F202" s="31">
        <f t="shared" si="16"/>
        <v>0</v>
      </c>
      <c r="G202" s="31"/>
      <c r="H202" s="31">
        <f t="shared" si="17"/>
        <v>0</v>
      </c>
      <c r="I202" s="32"/>
      <c r="J202" s="32">
        <v>0</v>
      </c>
      <c r="K202" s="33"/>
    </row>
    <row r="203" spans="1:11" x14ac:dyDescent="0.25">
      <c r="A203" s="5"/>
      <c r="B203" s="6" t="s">
        <v>5</v>
      </c>
      <c r="C203" s="31">
        <v>0</v>
      </c>
      <c r="D203" s="32">
        <v>0</v>
      </c>
      <c r="E203" s="32"/>
      <c r="F203" s="31">
        <f t="shared" si="16"/>
        <v>0</v>
      </c>
      <c r="G203" s="31"/>
      <c r="H203" s="31">
        <f t="shared" si="17"/>
        <v>0</v>
      </c>
      <c r="I203" s="32"/>
      <c r="J203" s="32">
        <v>0</v>
      </c>
      <c r="K203" s="33"/>
    </row>
    <row r="204" spans="1:11" x14ac:dyDescent="0.25">
      <c r="A204" s="5"/>
      <c r="B204" s="6" t="s">
        <v>6</v>
      </c>
      <c r="C204" s="31">
        <v>0</v>
      </c>
      <c r="D204" s="32">
        <v>0</v>
      </c>
      <c r="E204" s="32"/>
      <c r="F204" s="31">
        <f t="shared" si="16"/>
        <v>0</v>
      </c>
      <c r="G204" s="31"/>
      <c r="H204" s="31">
        <f t="shared" si="17"/>
        <v>0</v>
      </c>
      <c r="I204" s="32"/>
      <c r="J204" s="32">
        <v>0</v>
      </c>
      <c r="K204" s="33"/>
    </row>
    <row r="205" spans="1:11" x14ac:dyDescent="0.25">
      <c r="A205" s="5"/>
      <c r="B205" s="6" t="s">
        <v>7</v>
      </c>
      <c r="C205" s="31">
        <v>0</v>
      </c>
      <c r="D205" s="32">
        <v>0</v>
      </c>
      <c r="E205" s="32"/>
      <c r="F205" s="31">
        <f t="shared" si="16"/>
        <v>0</v>
      </c>
      <c r="G205" s="31"/>
      <c r="H205" s="31">
        <f t="shared" si="17"/>
        <v>0</v>
      </c>
      <c r="I205" s="32"/>
      <c r="J205" s="32">
        <v>0</v>
      </c>
      <c r="K205" s="33"/>
    </row>
    <row r="206" spans="1:11" x14ac:dyDescent="0.25">
      <c r="A206" s="5"/>
      <c r="B206" s="6" t="s">
        <v>8</v>
      </c>
      <c r="C206" s="31">
        <v>0</v>
      </c>
      <c r="D206" s="32">
        <v>0</v>
      </c>
      <c r="E206" s="32"/>
      <c r="F206" s="31">
        <f t="shared" si="16"/>
        <v>0</v>
      </c>
      <c r="G206" s="31"/>
      <c r="H206" s="31">
        <f t="shared" si="17"/>
        <v>0</v>
      </c>
      <c r="I206" s="32"/>
      <c r="J206" s="32">
        <v>0</v>
      </c>
      <c r="K206" s="33"/>
    </row>
    <row r="207" spans="1:11" ht="75" x14ac:dyDescent="0.25">
      <c r="A207" s="5" t="s">
        <v>88</v>
      </c>
      <c r="B207" s="18" t="s">
        <v>75</v>
      </c>
      <c r="C207" s="31">
        <v>0</v>
      </c>
      <c r="D207" s="32">
        <v>0</v>
      </c>
      <c r="E207" s="32"/>
      <c r="F207" s="31">
        <f t="shared" si="16"/>
        <v>0</v>
      </c>
      <c r="G207" s="31"/>
      <c r="H207" s="31">
        <f t="shared" si="17"/>
        <v>0</v>
      </c>
      <c r="I207" s="32"/>
      <c r="J207" s="32">
        <v>0</v>
      </c>
      <c r="K207" s="33"/>
    </row>
    <row r="208" spans="1:11" x14ac:dyDescent="0.25">
      <c r="A208" s="5"/>
      <c r="B208" s="6" t="s">
        <v>4</v>
      </c>
      <c r="C208" s="31">
        <v>0</v>
      </c>
      <c r="D208" s="32">
        <v>0</v>
      </c>
      <c r="E208" s="32"/>
      <c r="F208" s="31">
        <f t="shared" ref="F208:F218" si="19">SUM(F209:F213)</f>
        <v>0</v>
      </c>
      <c r="G208" s="31"/>
      <c r="H208" s="31">
        <f t="shared" ref="H208:J218" si="20">SUM(H209:H213)</f>
        <v>0</v>
      </c>
      <c r="I208" s="32"/>
      <c r="J208" s="32">
        <v>0</v>
      </c>
      <c r="K208" s="33"/>
    </row>
    <row r="209" spans="1:11" x14ac:dyDescent="0.25">
      <c r="A209" s="5"/>
      <c r="B209" s="6" t="s">
        <v>5</v>
      </c>
      <c r="C209" s="31">
        <v>0</v>
      </c>
      <c r="D209" s="32">
        <v>0</v>
      </c>
      <c r="E209" s="32"/>
      <c r="F209" s="31">
        <f t="shared" si="19"/>
        <v>0</v>
      </c>
      <c r="G209" s="31"/>
      <c r="H209" s="31">
        <f t="shared" si="20"/>
        <v>0</v>
      </c>
      <c r="I209" s="32"/>
      <c r="J209" s="32">
        <v>0</v>
      </c>
      <c r="K209" s="33"/>
    </row>
    <row r="210" spans="1:11" x14ac:dyDescent="0.25">
      <c r="A210" s="5"/>
      <c r="B210" s="6" t="s">
        <v>6</v>
      </c>
      <c r="C210" s="31">
        <v>0</v>
      </c>
      <c r="D210" s="32">
        <v>0</v>
      </c>
      <c r="E210" s="32"/>
      <c r="F210" s="31">
        <f t="shared" si="19"/>
        <v>0</v>
      </c>
      <c r="G210" s="31"/>
      <c r="H210" s="31">
        <f t="shared" si="20"/>
        <v>0</v>
      </c>
      <c r="I210" s="32"/>
      <c r="J210" s="32">
        <v>0</v>
      </c>
      <c r="K210" s="33"/>
    </row>
    <row r="211" spans="1:11" x14ac:dyDescent="0.25">
      <c r="A211" s="5"/>
      <c r="B211" s="6" t="s">
        <v>7</v>
      </c>
      <c r="C211" s="31">
        <v>0</v>
      </c>
      <c r="D211" s="32">
        <v>0</v>
      </c>
      <c r="E211" s="32"/>
      <c r="F211" s="31">
        <f t="shared" si="19"/>
        <v>0</v>
      </c>
      <c r="G211" s="31"/>
      <c r="H211" s="31">
        <f t="shared" si="20"/>
        <v>0</v>
      </c>
      <c r="I211" s="32"/>
      <c r="J211" s="32">
        <v>0</v>
      </c>
      <c r="K211" s="33"/>
    </row>
    <row r="212" spans="1:11" x14ac:dyDescent="0.25">
      <c r="A212" s="5"/>
      <c r="B212" s="6" t="s">
        <v>8</v>
      </c>
      <c r="C212" s="31">
        <v>0</v>
      </c>
      <c r="D212" s="32">
        <v>0</v>
      </c>
      <c r="E212" s="32"/>
      <c r="F212" s="31">
        <f t="shared" si="19"/>
        <v>0</v>
      </c>
      <c r="G212" s="31"/>
      <c r="H212" s="31">
        <f t="shared" si="20"/>
        <v>0</v>
      </c>
      <c r="I212" s="32"/>
      <c r="J212" s="32">
        <v>0</v>
      </c>
      <c r="K212" s="33"/>
    </row>
    <row r="213" spans="1:11" ht="105" x14ac:dyDescent="0.25">
      <c r="A213" s="28" t="s">
        <v>89</v>
      </c>
      <c r="B213" s="18" t="s">
        <v>76</v>
      </c>
      <c r="C213" s="31">
        <v>0</v>
      </c>
      <c r="D213" s="32">
        <v>0</v>
      </c>
      <c r="E213" s="38"/>
      <c r="F213" s="31">
        <f t="shared" si="19"/>
        <v>0</v>
      </c>
      <c r="G213" s="31"/>
      <c r="H213" s="31">
        <f t="shared" si="20"/>
        <v>0</v>
      </c>
      <c r="I213" s="38"/>
      <c r="J213" s="31">
        <f t="shared" si="20"/>
        <v>0</v>
      </c>
      <c r="K213" s="39"/>
    </row>
    <row r="214" spans="1:11" x14ac:dyDescent="0.25">
      <c r="A214" s="5"/>
      <c r="B214" s="6" t="s">
        <v>4</v>
      </c>
      <c r="C214" s="31">
        <v>0</v>
      </c>
      <c r="D214" s="32">
        <v>0</v>
      </c>
      <c r="E214" s="38"/>
      <c r="F214" s="31">
        <f t="shared" si="19"/>
        <v>0</v>
      </c>
      <c r="G214" s="31"/>
      <c r="H214" s="31">
        <f t="shared" si="20"/>
        <v>0</v>
      </c>
      <c r="I214" s="38"/>
      <c r="J214" s="31">
        <f t="shared" si="20"/>
        <v>0</v>
      </c>
      <c r="K214" s="39"/>
    </row>
    <row r="215" spans="1:11" x14ac:dyDescent="0.25">
      <c r="A215" s="5"/>
      <c r="B215" s="6" t="s">
        <v>5</v>
      </c>
      <c r="C215" s="31">
        <v>0</v>
      </c>
      <c r="D215" s="32">
        <v>0</v>
      </c>
      <c r="E215" s="38"/>
      <c r="F215" s="31">
        <f t="shared" si="19"/>
        <v>0</v>
      </c>
      <c r="G215" s="31"/>
      <c r="H215" s="31">
        <f t="shared" si="20"/>
        <v>0</v>
      </c>
      <c r="I215" s="38"/>
      <c r="J215" s="31">
        <f t="shared" si="20"/>
        <v>0</v>
      </c>
      <c r="K215" s="39"/>
    </row>
    <row r="216" spans="1:11" x14ac:dyDescent="0.25">
      <c r="A216" s="5"/>
      <c r="B216" s="6" t="s">
        <v>6</v>
      </c>
      <c r="C216" s="31">
        <v>0</v>
      </c>
      <c r="D216" s="32">
        <v>0</v>
      </c>
      <c r="E216" s="38"/>
      <c r="F216" s="31">
        <f t="shared" si="19"/>
        <v>0</v>
      </c>
      <c r="G216" s="31"/>
      <c r="H216" s="31">
        <f t="shared" si="20"/>
        <v>0</v>
      </c>
      <c r="I216" s="38"/>
      <c r="J216" s="31">
        <f t="shared" si="20"/>
        <v>0</v>
      </c>
      <c r="K216" s="39"/>
    </row>
    <row r="217" spans="1:11" x14ac:dyDescent="0.25">
      <c r="A217" s="5"/>
      <c r="B217" s="6" t="s">
        <v>7</v>
      </c>
      <c r="C217" s="31">
        <v>0</v>
      </c>
      <c r="D217" s="32">
        <v>0</v>
      </c>
      <c r="E217" s="38"/>
      <c r="F217" s="31">
        <f t="shared" si="19"/>
        <v>0</v>
      </c>
      <c r="G217" s="31"/>
      <c r="H217" s="31">
        <f t="shared" si="20"/>
        <v>0</v>
      </c>
      <c r="I217" s="38"/>
      <c r="J217" s="31">
        <f t="shared" si="20"/>
        <v>0</v>
      </c>
      <c r="K217" s="39"/>
    </row>
    <row r="218" spans="1:11" ht="15.75" thickBot="1" x14ac:dyDescent="0.3">
      <c r="A218" s="5"/>
      <c r="B218" s="6" t="s">
        <v>8</v>
      </c>
      <c r="C218" s="31">
        <v>0</v>
      </c>
      <c r="D218" s="32">
        <v>0</v>
      </c>
      <c r="E218" s="35"/>
      <c r="F218" s="31">
        <f t="shared" si="19"/>
        <v>0</v>
      </c>
      <c r="G218" s="31"/>
      <c r="H218" s="31">
        <f t="shared" si="20"/>
        <v>0</v>
      </c>
      <c r="I218" s="35"/>
      <c r="J218" s="31">
        <f t="shared" si="20"/>
        <v>0</v>
      </c>
      <c r="K218" s="36"/>
    </row>
    <row r="219" spans="1:11" ht="165" x14ac:dyDescent="0.25">
      <c r="A219" s="28" t="s">
        <v>90</v>
      </c>
      <c r="B219" s="18" t="s">
        <v>77</v>
      </c>
      <c r="C219" s="31">
        <v>0</v>
      </c>
      <c r="D219" s="32">
        <v>0</v>
      </c>
      <c r="E219" s="38"/>
      <c r="F219" s="38">
        <v>0</v>
      </c>
      <c r="G219" s="38"/>
      <c r="H219" s="38">
        <v>0</v>
      </c>
      <c r="I219" s="38"/>
      <c r="J219" s="38">
        <v>0</v>
      </c>
      <c r="K219" s="39"/>
    </row>
    <row r="220" spans="1:11" x14ac:dyDescent="0.25">
      <c r="A220" s="5"/>
      <c r="B220" s="6" t="s">
        <v>4</v>
      </c>
      <c r="C220" s="31">
        <v>0</v>
      </c>
      <c r="D220" s="32">
        <v>0</v>
      </c>
      <c r="E220" s="38"/>
      <c r="F220" s="38">
        <v>0</v>
      </c>
      <c r="G220" s="38"/>
      <c r="H220" s="38">
        <v>0</v>
      </c>
      <c r="I220" s="38"/>
      <c r="J220" s="38">
        <v>0</v>
      </c>
      <c r="K220" s="39"/>
    </row>
    <row r="221" spans="1:11" x14ac:dyDescent="0.25">
      <c r="A221" s="5"/>
      <c r="B221" s="6" t="s">
        <v>5</v>
      </c>
      <c r="C221" s="31">
        <v>0</v>
      </c>
      <c r="D221" s="32">
        <v>0</v>
      </c>
      <c r="E221" s="38"/>
      <c r="F221" s="38">
        <v>0</v>
      </c>
      <c r="G221" s="38"/>
      <c r="H221" s="38">
        <v>0</v>
      </c>
      <c r="I221" s="38"/>
      <c r="J221" s="38">
        <v>0</v>
      </c>
      <c r="K221" s="39"/>
    </row>
    <row r="222" spans="1:11" x14ac:dyDescent="0.25">
      <c r="A222" s="5"/>
      <c r="B222" s="6" t="s">
        <v>6</v>
      </c>
      <c r="C222" s="31">
        <v>0</v>
      </c>
      <c r="D222" s="32">
        <v>0</v>
      </c>
      <c r="E222" s="38"/>
      <c r="F222" s="38">
        <v>0</v>
      </c>
      <c r="G222" s="38"/>
      <c r="H222" s="38">
        <v>0</v>
      </c>
      <c r="I222" s="38"/>
      <c r="J222" s="38">
        <v>0</v>
      </c>
      <c r="K222" s="39"/>
    </row>
    <row r="223" spans="1:11" x14ac:dyDescent="0.25">
      <c r="A223" s="5"/>
      <c r="B223" s="6" t="s">
        <v>7</v>
      </c>
      <c r="C223" s="31">
        <v>0</v>
      </c>
      <c r="D223" s="32">
        <v>0</v>
      </c>
      <c r="E223" s="38"/>
      <c r="F223" s="38">
        <v>0</v>
      </c>
      <c r="G223" s="38"/>
      <c r="H223" s="38">
        <v>0</v>
      </c>
      <c r="I223" s="38"/>
      <c r="J223" s="38">
        <v>0</v>
      </c>
      <c r="K223" s="39"/>
    </row>
    <row r="224" spans="1:11" x14ac:dyDescent="0.25">
      <c r="A224" s="5"/>
      <c r="B224" s="6" t="s">
        <v>8</v>
      </c>
      <c r="C224" s="31">
        <v>0</v>
      </c>
      <c r="D224" s="32">
        <v>0</v>
      </c>
      <c r="E224" s="38"/>
      <c r="F224" s="38">
        <v>0</v>
      </c>
      <c r="G224" s="38"/>
      <c r="H224" s="38">
        <v>0</v>
      </c>
      <c r="I224" s="38"/>
      <c r="J224" s="38">
        <v>0</v>
      </c>
      <c r="K224" s="39"/>
    </row>
    <row r="225" spans="1:11" ht="45" x14ac:dyDescent="0.25">
      <c r="A225" s="28" t="s">
        <v>91</v>
      </c>
      <c r="B225" s="18" t="s">
        <v>78</v>
      </c>
      <c r="C225" s="31">
        <v>0</v>
      </c>
      <c r="D225" s="32">
        <v>0</v>
      </c>
      <c r="E225" s="38"/>
      <c r="F225" s="38">
        <v>0</v>
      </c>
      <c r="G225" s="38"/>
      <c r="H225" s="38">
        <v>0</v>
      </c>
      <c r="I225" s="38"/>
      <c r="J225" s="38">
        <v>0</v>
      </c>
      <c r="K225" s="39"/>
    </row>
    <row r="226" spans="1:11" x14ac:dyDescent="0.25">
      <c r="A226" s="5"/>
      <c r="B226" s="6" t="s">
        <v>4</v>
      </c>
      <c r="C226" s="31">
        <v>0</v>
      </c>
      <c r="D226" s="32">
        <v>0</v>
      </c>
      <c r="E226" s="38"/>
      <c r="F226" s="38">
        <v>0</v>
      </c>
      <c r="G226" s="38"/>
      <c r="H226" s="38">
        <v>0</v>
      </c>
      <c r="I226" s="38"/>
      <c r="J226" s="38">
        <v>0</v>
      </c>
      <c r="K226" s="39"/>
    </row>
    <row r="227" spans="1:11" x14ac:dyDescent="0.25">
      <c r="A227" s="5"/>
      <c r="B227" s="6" t="s">
        <v>5</v>
      </c>
      <c r="C227" s="31">
        <v>0</v>
      </c>
      <c r="D227" s="32">
        <v>0</v>
      </c>
      <c r="E227" s="38"/>
      <c r="F227" s="38">
        <v>0</v>
      </c>
      <c r="G227" s="38"/>
      <c r="H227" s="38">
        <v>0</v>
      </c>
      <c r="I227" s="38"/>
      <c r="J227" s="38">
        <v>0</v>
      </c>
      <c r="K227" s="39"/>
    </row>
    <row r="228" spans="1:11" x14ac:dyDescent="0.25">
      <c r="A228" s="5"/>
      <c r="B228" s="6" t="s">
        <v>6</v>
      </c>
      <c r="C228" s="31">
        <v>0</v>
      </c>
      <c r="D228" s="32">
        <v>0</v>
      </c>
      <c r="E228" s="38"/>
      <c r="F228" s="38">
        <v>0</v>
      </c>
      <c r="G228" s="38"/>
      <c r="H228" s="38">
        <v>0</v>
      </c>
      <c r="I228" s="38"/>
      <c r="J228" s="38">
        <v>0</v>
      </c>
      <c r="K228" s="39"/>
    </row>
    <row r="229" spans="1:11" x14ac:dyDescent="0.25">
      <c r="A229" s="5"/>
      <c r="B229" s="6" t="s">
        <v>7</v>
      </c>
      <c r="C229" s="31">
        <v>0</v>
      </c>
      <c r="D229" s="32">
        <v>0</v>
      </c>
      <c r="E229" s="38"/>
      <c r="F229" s="38">
        <v>0</v>
      </c>
      <c r="G229" s="38"/>
      <c r="H229" s="38">
        <v>0</v>
      </c>
      <c r="I229" s="38"/>
      <c r="J229" s="38">
        <v>0</v>
      </c>
      <c r="K229" s="39"/>
    </row>
    <row r="230" spans="1:11" x14ac:dyDescent="0.25">
      <c r="A230" s="5"/>
      <c r="B230" s="6" t="s">
        <v>8</v>
      </c>
      <c r="C230" s="31">
        <v>0</v>
      </c>
      <c r="D230" s="32">
        <v>0</v>
      </c>
      <c r="E230" s="38"/>
      <c r="F230" s="38">
        <v>0</v>
      </c>
      <c r="G230" s="38"/>
      <c r="H230" s="38">
        <v>0</v>
      </c>
      <c r="I230" s="38"/>
      <c r="J230" s="38">
        <v>0</v>
      </c>
      <c r="K230" s="39"/>
    </row>
    <row r="231" spans="1:11" ht="75" x14ac:dyDescent="0.25">
      <c r="A231" s="28" t="s">
        <v>91</v>
      </c>
      <c r="B231" s="18" t="s">
        <v>79</v>
      </c>
      <c r="C231" s="31">
        <v>0</v>
      </c>
      <c r="D231" s="32">
        <v>0</v>
      </c>
      <c r="E231" s="38"/>
      <c r="F231" s="38">
        <v>0</v>
      </c>
      <c r="G231" s="38"/>
      <c r="H231" s="38">
        <v>0</v>
      </c>
      <c r="I231" s="38"/>
      <c r="J231" s="38">
        <v>0</v>
      </c>
      <c r="K231" s="39"/>
    </row>
    <row r="232" spans="1:11" x14ac:dyDescent="0.25">
      <c r="A232" s="5"/>
      <c r="B232" s="6" t="s">
        <v>4</v>
      </c>
      <c r="C232" s="31">
        <v>0</v>
      </c>
      <c r="D232" s="32">
        <v>0</v>
      </c>
      <c r="E232" s="38"/>
      <c r="F232" s="38">
        <v>0</v>
      </c>
      <c r="G232" s="38"/>
      <c r="H232" s="38">
        <v>0</v>
      </c>
      <c r="I232" s="38"/>
      <c r="J232" s="38">
        <v>0</v>
      </c>
      <c r="K232" s="39"/>
    </row>
    <row r="233" spans="1:11" x14ac:dyDescent="0.25">
      <c r="A233" s="5"/>
      <c r="B233" s="6" t="s">
        <v>5</v>
      </c>
      <c r="C233" s="31">
        <v>0</v>
      </c>
      <c r="D233" s="32">
        <v>0</v>
      </c>
      <c r="E233" s="38"/>
      <c r="F233" s="38">
        <v>0</v>
      </c>
      <c r="G233" s="38"/>
      <c r="H233" s="38">
        <v>0</v>
      </c>
      <c r="I233" s="38"/>
      <c r="J233" s="38">
        <v>0</v>
      </c>
      <c r="K233" s="39"/>
    </row>
    <row r="234" spans="1:11" x14ac:dyDescent="0.25">
      <c r="A234" s="5"/>
      <c r="B234" s="6" t="s">
        <v>6</v>
      </c>
      <c r="C234" s="31">
        <v>0</v>
      </c>
      <c r="D234" s="32">
        <v>0</v>
      </c>
      <c r="E234" s="38"/>
      <c r="F234" s="38">
        <v>0</v>
      </c>
      <c r="G234" s="38"/>
      <c r="H234" s="38">
        <v>0</v>
      </c>
      <c r="I234" s="38"/>
      <c r="J234" s="38">
        <v>0</v>
      </c>
      <c r="K234" s="39"/>
    </row>
    <row r="235" spans="1:11" x14ac:dyDescent="0.25">
      <c r="A235" s="5"/>
      <c r="B235" s="6" t="s">
        <v>7</v>
      </c>
      <c r="C235" s="31">
        <v>0</v>
      </c>
      <c r="D235" s="32">
        <v>0</v>
      </c>
      <c r="E235" s="38"/>
      <c r="F235" s="38">
        <v>0</v>
      </c>
      <c r="G235" s="38"/>
      <c r="H235" s="38">
        <v>0</v>
      </c>
      <c r="I235" s="38"/>
      <c r="J235" s="38">
        <v>0</v>
      </c>
      <c r="K235" s="39"/>
    </row>
    <row r="236" spans="1:11" x14ac:dyDescent="0.25">
      <c r="A236" s="5"/>
      <c r="B236" s="6" t="s">
        <v>8</v>
      </c>
      <c r="C236" s="31">
        <v>0</v>
      </c>
      <c r="D236" s="32">
        <v>0</v>
      </c>
      <c r="E236" s="38"/>
      <c r="F236" s="38">
        <v>0</v>
      </c>
      <c r="G236" s="38"/>
      <c r="H236" s="38">
        <v>0</v>
      </c>
      <c r="I236" s="38"/>
      <c r="J236" s="38">
        <v>0</v>
      </c>
      <c r="K236" s="39"/>
    </row>
    <row r="237" spans="1:11" ht="45" x14ac:dyDescent="0.25">
      <c r="A237" s="28" t="s">
        <v>92</v>
      </c>
      <c r="B237" s="18" t="s">
        <v>80</v>
      </c>
      <c r="C237" s="31">
        <v>0</v>
      </c>
      <c r="D237" s="32">
        <v>0</v>
      </c>
      <c r="E237" s="38"/>
      <c r="F237" s="38">
        <v>0</v>
      </c>
      <c r="G237" s="38"/>
      <c r="H237" s="38">
        <v>0</v>
      </c>
      <c r="I237" s="38"/>
      <c r="J237" s="38">
        <v>0</v>
      </c>
      <c r="K237" s="39"/>
    </row>
    <row r="238" spans="1:11" x14ac:dyDescent="0.25">
      <c r="A238" s="5"/>
      <c r="B238" s="6" t="s">
        <v>4</v>
      </c>
      <c r="C238" s="31">
        <v>0</v>
      </c>
      <c r="D238" s="32">
        <v>0</v>
      </c>
      <c r="E238" s="38"/>
      <c r="F238" s="38">
        <v>0</v>
      </c>
      <c r="G238" s="38"/>
      <c r="H238" s="38">
        <v>0</v>
      </c>
      <c r="I238" s="38"/>
      <c r="J238" s="38">
        <v>0</v>
      </c>
      <c r="K238" s="39"/>
    </row>
    <row r="239" spans="1:11" x14ac:dyDescent="0.25">
      <c r="A239" s="5"/>
      <c r="B239" s="6" t="s">
        <v>5</v>
      </c>
      <c r="C239" s="31">
        <v>0</v>
      </c>
      <c r="D239" s="32">
        <v>0</v>
      </c>
      <c r="E239" s="38"/>
      <c r="F239" s="38">
        <v>0</v>
      </c>
      <c r="G239" s="38"/>
      <c r="H239" s="38">
        <v>0</v>
      </c>
      <c r="I239" s="38"/>
      <c r="J239" s="38">
        <v>0</v>
      </c>
      <c r="K239" s="39"/>
    </row>
    <row r="240" spans="1:11" x14ac:dyDescent="0.25">
      <c r="A240" s="5"/>
      <c r="B240" s="6" t="s">
        <v>6</v>
      </c>
      <c r="C240" s="31">
        <v>0</v>
      </c>
      <c r="D240" s="32">
        <v>0</v>
      </c>
      <c r="E240" s="38"/>
      <c r="F240" s="38">
        <v>0</v>
      </c>
      <c r="G240" s="38"/>
      <c r="H240" s="38">
        <v>0</v>
      </c>
      <c r="I240" s="38"/>
      <c r="J240" s="38">
        <v>0</v>
      </c>
      <c r="K240" s="39"/>
    </row>
    <row r="241" spans="1:11" x14ac:dyDescent="0.25">
      <c r="A241" s="5"/>
      <c r="B241" s="6" t="s">
        <v>7</v>
      </c>
      <c r="C241" s="31">
        <v>0</v>
      </c>
      <c r="D241" s="32">
        <v>0</v>
      </c>
      <c r="E241" s="38"/>
      <c r="F241" s="38">
        <v>0</v>
      </c>
      <c r="G241" s="38"/>
      <c r="H241" s="38">
        <v>0</v>
      </c>
      <c r="I241" s="38"/>
      <c r="J241" s="38">
        <v>0</v>
      </c>
      <c r="K241" s="39"/>
    </row>
    <row r="242" spans="1:11" x14ac:dyDescent="0.25">
      <c r="A242" s="5"/>
      <c r="B242" s="6" t="s">
        <v>8</v>
      </c>
      <c r="C242" s="31">
        <v>0</v>
      </c>
      <c r="D242" s="32">
        <v>0</v>
      </c>
      <c r="E242" s="38"/>
      <c r="F242" s="38">
        <v>0</v>
      </c>
      <c r="G242" s="38"/>
      <c r="H242" s="38">
        <v>0</v>
      </c>
      <c r="I242" s="38"/>
      <c r="J242" s="38">
        <v>0</v>
      </c>
      <c r="K242" s="39"/>
    </row>
    <row r="243" spans="1:11" ht="126.75" customHeight="1" x14ac:dyDescent="0.25">
      <c r="A243" s="28" t="s">
        <v>93</v>
      </c>
      <c r="B243" s="18" t="s">
        <v>81</v>
      </c>
      <c r="C243" s="31">
        <v>0</v>
      </c>
      <c r="D243" s="32">
        <v>0</v>
      </c>
      <c r="E243" s="38"/>
      <c r="F243" s="38">
        <v>0</v>
      </c>
      <c r="G243" s="38"/>
      <c r="H243" s="38">
        <v>0</v>
      </c>
      <c r="I243" s="38"/>
      <c r="J243" s="38">
        <v>0</v>
      </c>
      <c r="K243" s="39"/>
    </row>
    <row r="244" spans="1:11" x14ac:dyDescent="0.25">
      <c r="A244" s="5"/>
      <c r="B244" s="6" t="s">
        <v>4</v>
      </c>
      <c r="C244" s="31">
        <v>0</v>
      </c>
      <c r="D244" s="32">
        <v>0</v>
      </c>
      <c r="E244" s="38"/>
      <c r="F244" s="38">
        <v>0</v>
      </c>
      <c r="G244" s="38"/>
      <c r="H244" s="38">
        <v>0</v>
      </c>
      <c r="I244" s="38"/>
      <c r="J244" s="38">
        <v>0</v>
      </c>
      <c r="K244" s="39"/>
    </row>
    <row r="245" spans="1:11" x14ac:dyDescent="0.25">
      <c r="A245" s="5"/>
      <c r="B245" s="6" t="s">
        <v>5</v>
      </c>
      <c r="C245" s="31">
        <v>0</v>
      </c>
      <c r="D245" s="32">
        <v>0</v>
      </c>
      <c r="E245" s="38"/>
      <c r="F245" s="38">
        <v>0</v>
      </c>
      <c r="G245" s="38"/>
      <c r="H245" s="38">
        <v>0</v>
      </c>
      <c r="I245" s="38"/>
      <c r="J245" s="38">
        <v>0</v>
      </c>
      <c r="K245" s="39"/>
    </row>
    <row r="246" spans="1:11" x14ac:dyDescent="0.25">
      <c r="A246" s="5"/>
      <c r="B246" s="6" t="s">
        <v>6</v>
      </c>
      <c r="C246" s="31">
        <v>0</v>
      </c>
      <c r="D246" s="32">
        <v>0</v>
      </c>
      <c r="E246" s="38"/>
      <c r="F246" s="38">
        <v>0</v>
      </c>
      <c r="G246" s="38"/>
      <c r="H246" s="38">
        <v>0</v>
      </c>
      <c r="I246" s="38"/>
      <c r="J246" s="38">
        <v>0</v>
      </c>
      <c r="K246" s="39"/>
    </row>
    <row r="247" spans="1:11" x14ac:dyDescent="0.25">
      <c r="A247" s="5"/>
      <c r="B247" s="6" t="s">
        <v>7</v>
      </c>
      <c r="C247" s="31">
        <v>0</v>
      </c>
      <c r="D247" s="32">
        <v>0</v>
      </c>
      <c r="E247" s="38"/>
      <c r="F247" s="38">
        <v>0</v>
      </c>
      <c r="G247" s="38"/>
      <c r="H247" s="38">
        <v>0</v>
      </c>
      <c r="I247" s="38"/>
      <c r="J247" s="38">
        <v>0</v>
      </c>
      <c r="K247" s="39"/>
    </row>
    <row r="248" spans="1:11" x14ac:dyDescent="0.25">
      <c r="A248" s="5"/>
      <c r="B248" s="6" t="s">
        <v>8</v>
      </c>
      <c r="C248" s="31">
        <v>0</v>
      </c>
      <c r="D248" s="32">
        <v>0</v>
      </c>
      <c r="E248" s="38"/>
      <c r="F248" s="38">
        <v>0</v>
      </c>
      <c r="G248" s="38"/>
      <c r="H248" s="38">
        <v>0</v>
      </c>
      <c r="I248" s="38"/>
      <c r="J248" s="38">
        <v>0</v>
      </c>
      <c r="K248" s="39"/>
    </row>
    <row r="249" spans="1:11" x14ac:dyDescent="0.25">
      <c r="A249" s="28" t="s">
        <v>94</v>
      </c>
      <c r="B249" s="18" t="s">
        <v>82</v>
      </c>
      <c r="C249" s="31">
        <v>0</v>
      </c>
      <c r="D249" s="32">
        <v>0</v>
      </c>
      <c r="E249" s="38"/>
      <c r="F249" s="38">
        <v>0</v>
      </c>
      <c r="G249" s="38"/>
      <c r="H249" s="38">
        <v>0</v>
      </c>
      <c r="I249" s="38"/>
      <c r="J249" s="38">
        <v>0</v>
      </c>
      <c r="K249" s="39"/>
    </row>
    <row r="250" spans="1:11" x14ac:dyDescent="0.25">
      <c r="A250" s="5"/>
      <c r="B250" s="6" t="s">
        <v>4</v>
      </c>
      <c r="C250" s="31">
        <v>0</v>
      </c>
      <c r="D250" s="32">
        <v>0</v>
      </c>
      <c r="E250" s="38"/>
      <c r="F250" s="38">
        <v>0</v>
      </c>
      <c r="G250" s="38"/>
      <c r="H250" s="38">
        <v>0</v>
      </c>
      <c r="I250" s="38"/>
      <c r="J250" s="38">
        <v>0</v>
      </c>
      <c r="K250" s="39"/>
    </row>
    <row r="251" spans="1:11" x14ac:dyDescent="0.25">
      <c r="A251" s="5"/>
      <c r="B251" s="6" t="s">
        <v>5</v>
      </c>
      <c r="C251" s="31">
        <v>0</v>
      </c>
      <c r="D251" s="32">
        <v>0</v>
      </c>
      <c r="E251" s="38"/>
      <c r="F251" s="38">
        <v>0</v>
      </c>
      <c r="G251" s="38"/>
      <c r="H251" s="38">
        <v>0</v>
      </c>
      <c r="I251" s="38"/>
      <c r="J251" s="38">
        <v>0</v>
      </c>
      <c r="K251" s="39"/>
    </row>
    <row r="252" spans="1:11" x14ac:dyDescent="0.25">
      <c r="A252" s="5"/>
      <c r="B252" s="6" t="s">
        <v>6</v>
      </c>
      <c r="C252" s="31">
        <v>0</v>
      </c>
      <c r="D252" s="32">
        <v>0</v>
      </c>
      <c r="E252" s="38"/>
      <c r="F252" s="38">
        <v>0</v>
      </c>
      <c r="G252" s="38"/>
      <c r="H252" s="38">
        <v>0</v>
      </c>
      <c r="I252" s="38"/>
      <c r="J252" s="38">
        <v>0</v>
      </c>
      <c r="K252" s="39"/>
    </row>
    <row r="253" spans="1:11" x14ac:dyDescent="0.25">
      <c r="A253" s="5"/>
      <c r="B253" s="6" t="s">
        <v>7</v>
      </c>
      <c r="C253" s="31">
        <v>0</v>
      </c>
      <c r="D253" s="32">
        <v>0</v>
      </c>
      <c r="E253" s="38"/>
      <c r="F253" s="38">
        <v>0</v>
      </c>
      <c r="G253" s="38"/>
      <c r="H253" s="38">
        <v>0</v>
      </c>
      <c r="I253" s="38"/>
      <c r="J253" s="38">
        <v>0</v>
      </c>
      <c r="K253" s="39"/>
    </row>
    <row r="254" spans="1:11" x14ac:dyDescent="0.25">
      <c r="A254" s="5"/>
      <c r="B254" s="6" t="s">
        <v>8</v>
      </c>
      <c r="C254" s="31">
        <v>0</v>
      </c>
      <c r="D254" s="32">
        <v>0</v>
      </c>
      <c r="E254" s="38"/>
      <c r="F254" s="38">
        <v>0</v>
      </c>
      <c r="G254" s="38"/>
      <c r="H254" s="38">
        <v>0</v>
      </c>
      <c r="I254" s="38"/>
      <c r="J254" s="38">
        <v>0</v>
      </c>
      <c r="K254" s="39"/>
    </row>
    <row r="255" spans="1:11" ht="75" customHeight="1" x14ac:dyDescent="0.25">
      <c r="A255" s="28" t="s">
        <v>95</v>
      </c>
      <c r="B255" s="18" t="s">
        <v>83</v>
      </c>
      <c r="C255" s="31">
        <v>0</v>
      </c>
      <c r="D255" s="32">
        <v>0</v>
      </c>
      <c r="E255" s="38"/>
      <c r="F255" s="38">
        <v>0</v>
      </c>
      <c r="G255" s="38"/>
      <c r="H255" s="38">
        <v>0</v>
      </c>
      <c r="I255" s="38"/>
      <c r="J255" s="38">
        <v>0</v>
      </c>
      <c r="K255" s="39"/>
    </row>
    <row r="256" spans="1:11" x14ac:dyDescent="0.25">
      <c r="A256" s="5"/>
      <c r="B256" s="6" t="s">
        <v>4</v>
      </c>
      <c r="C256" s="31">
        <v>0</v>
      </c>
      <c r="D256" s="32">
        <v>0</v>
      </c>
      <c r="E256" s="38"/>
      <c r="F256" s="38">
        <v>0</v>
      </c>
      <c r="G256" s="38"/>
      <c r="H256" s="38">
        <v>0</v>
      </c>
      <c r="I256" s="38"/>
      <c r="J256" s="38">
        <v>0</v>
      </c>
      <c r="K256" s="39"/>
    </row>
    <row r="257" spans="1:11" x14ac:dyDescent="0.25">
      <c r="A257" s="5"/>
      <c r="B257" s="6" t="s">
        <v>5</v>
      </c>
      <c r="C257" s="31">
        <v>0</v>
      </c>
      <c r="D257" s="32">
        <v>0</v>
      </c>
      <c r="E257" s="38"/>
      <c r="F257" s="38">
        <v>0</v>
      </c>
      <c r="G257" s="38"/>
      <c r="H257" s="38">
        <v>0</v>
      </c>
      <c r="I257" s="38"/>
      <c r="J257" s="38">
        <v>0</v>
      </c>
      <c r="K257" s="39"/>
    </row>
    <row r="258" spans="1:11" x14ac:dyDescent="0.25">
      <c r="A258" s="5"/>
      <c r="B258" s="6" t="s">
        <v>6</v>
      </c>
      <c r="C258" s="31">
        <v>0</v>
      </c>
      <c r="D258" s="32">
        <v>0</v>
      </c>
      <c r="E258" s="38"/>
      <c r="F258" s="38">
        <v>0</v>
      </c>
      <c r="G258" s="38"/>
      <c r="H258" s="38">
        <v>0</v>
      </c>
      <c r="I258" s="38"/>
      <c r="J258" s="38">
        <v>0</v>
      </c>
      <c r="K258" s="39"/>
    </row>
    <row r="259" spans="1:11" x14ac:dyDescent="0.25">
      <c r="A259" s="5"/>
      <c r="B259" s="6" t="s">
        <v>7</v>
      </c>
      <c r="C259" s="31">
        <v>0</v>
      </c>
      <c r="D259" s="32">
        <v>0</v>
      </c>
      <c r="E259" s="38"/>
      <c r="F259" s="38">
        <v>0</v>
      </c>
      <c r="G259" s="38"/>
      <c r="H259" s="38">
        <v>0</v>
      </c>
      <c r="I259" s="38"/>
      <c r="J259" s="38">
        <v>0</v>
      </c>
      <c r="K259" s="39"/>
    </row>
    <row r="260" spans="1:11" x14ac:dyDescent="0.25">
      <c r="A260" s="5"/>
      <c r="B260" s="6" t="s">
        <v>8</v>
      </c>
      <c r="C260" s="31">
        <v>0</v>
      </c>
      <c r="D260" s="32">
        <v>0</v>
      </c>
      <c r="E260" s="38"/>
      <c r="F260" s="38">
        <v>0</v>
      </c>
      <c r="G260" s="38"/>
      <c r="H260" s="38">
        <v>0</v>
      </c>
      <c r="I260" s="38"/>
      <c r="J260" s="38">
        <v>0</v>
      </c>
      <c r="K260" s="39"/>
    </row>
    <row r="261" spans="1:11" ht="75" x14ac:dyDescent="0.25">
      <c r="A261" s="28" t="s">
        <v>96</v>
      </c>
      <c r="B261" s="18" t="s">
        <v>84</v>
      </c>
      <c r="C261" s="31">
        <v>0</v>
      </c>
      <c r="D261" s="32">
        <v>0</v>
      </c>
      <c r="E261" s="38"/>
      <c r="F261" s="38">
        <v>0</v>
      </c>
      <c r="G261" s="38"/>
      <c r="H261" s="38">
        <v>0</v>
      </c>
      <c r="I261" s="38"/>
      <c r="J261" s="38">
        <v>0</v>
      </c>
      <c r="K261" s="39"/>
    </row>
    <row r="262" spans="1:11" x14ac:dyDescent="0.25">
      <c r="A262" s="5"/>
      <c r="B262" s="6" t="s">
        <v>4</v>
      </c>
      <c r="C262" s="31">
        <v>0</v>
      </c>
      <c r="D262" s="32">
        <v>0</v>
      </c>
      <c r="E262" s="38"/>
      <c r="F262" s="38">
        <v>0</v>
      </c>
      <c r="G262" s="38"/>
      <c r="H262" s="38">
        <v>0</v>
      </c>
      <c r="I262" s="38"/>
      <c r="J262" s="38">
        <v>0</v>
      </c>
      <c r="K262" s="39"/>
    </row>
    <row r="263" spans="1:11" x14ac:dyDescent="0.25">
      <c r="A263" s="5"/>
      <c r="B263" s="6" t="s">
        <v>5</v>
      </c>
      <c r="C263" s="31">
        <v>0</v>
      </c>
      <c r="D263" s="32">
        <v>0</v>
      </c>
      <c r="E263" s="38"/>
      <c r="F263" s="38">
        <v>0</v>
      </c>
      <c r="G263" s="38"/>
      <c r="H263" s="38">
        <v>0</v>
      </c>
      <c r="I263" s="38"/>
      <c r="J263" s="38">
        <v>0</v>
      </c>
      <c r="K263" s="39"/>
    </row>
    <row r="264" spans="1:11" x14ac:dyDescent="0.25">
      <c r="A264" s="5"/>
      <c r="B264" s="6" t="s">
        <v>6</v>
      </c>
      <c r="C264" s="31">
        <v>0</v>
      </c>
      <c r="D264" s="32">
        <v>0</v>
      </c>
      <c r="E264" s="38"/>
      <c r="F264" s="38">
        <v>0</v>
      </c>
      <c r="G264" s="38"/>
      <c r="H264" s="38">
        <v>0</v>
      </c>
      <c r="I264" s="38"/>
      <c r="J264" s="38">
        <v>0</v>
      </c>
      <c r="K264" s="39"/>
    </row>
    <row r="265" spans="1:11" x14ac:dyDescent="0.25">
      <c r="A265" s="5"/>
      <c r="B265" s="6" t="s">
        <v>7</v>
      </c>
      <c r="C265" s="31">
        <v>0</v>
      </c>
      <c r="D265" s="32">
        <v>0</v>
      </c>
      <c r="E265" s="38"/>
      <c r="F265" s="38">
        <v>0</v>
      </c>
      <c r="G265" s="38"/>
      <c r="H265" s="38">
        <v>0</v>
      </c>
      <c r="I265" s="38"/>
      <c r="J265" s="38">
        <v>0</v>
      </c>
      <c r="K265" s="39"/>
    </row>
    <row r="266" spans="1:11" x14ac:dyDescent="0.25">
      <c r="A266" s="5"/>
      <c r="B266" s="6" t="s">
        <v>8</v>
      </c>
      <c r="C266" s="31">
        <v>0</v>
      </c>
      <c r="D266" s="32">
        <v>0</v>
      </c>
      <c r="E266" s="38"/>
      <c r="F266" s="38">
        <v>0</v>
      </c>
      <c r="G266" s="38"/>
      <c r="H266" s="38">
        <v>0</v>
      </c>
      <c r="I266" s="38"/>
      <c r="J266" s="38">
        <v>0</v>
      </c>
      <c r="K266" s="39"/>
    </row>
    <row r="267" spans="1:11" ht="75" x14ac:dyDescent="0.25">
      <c r="A267" s="28" t="s">
        <v>97</v>
      </c>
      <c r="B267" s="18" t="s">
        <v>98</v>
      </c>
      <c r="C267" s="31">
        <v>0</v>
      </c>
      <c r="D267" s="32">
        <v>0</v>
      </c>
      <c r="E267" s="38"/>
      <c r="F267" s="38">
        <v>0</v>
      </c>
      <c r="G267" s="38"/>
      <c r="H267" s="38">
        <v>0</v>
      </c>
      <c r="I267" s="38"/>
      <c r="J267" s="38">
        <v>0</v>
      </c>
      <c r="K267" s="39"/>
    </row>
    <row r="268" spans="1:11" x14ac:dyDescent="0.25">
      <c r="A268" s="5"/>
      <c r="B268" s="6" t="s">
        <v>4</v>
      </c>
      <c r="C268" s="31">
        <v>0</v>
      </c>
      <c r="D268" s="32">
        <v>0</v>
      </c>
      <c r="E268" s="38"/>
      <c r="F268" s="38">
        <v>0</v>
      </c>
      <c r="G268" s="38"/>
      <c r="H268" s="38">
        <v>0</v>
      </c>
      <c r="I268" s="38"/>
      <c r="J268" s="38">
        <v>0</v>
      </c>
      <c r="K268" s="39"/>
    </row>
    <row r="269" spans="1:11" x14ac:dyDescent="0.25">
      <c r="A269" s="5"/>
      <c r="B269" s="6" t="s">
        <v>5</v>
      </c>
      <c r="C269" s="31">
        <v>0</v>
      </c>
      <c r="D269" s="32">
        <v>0</v>
      </c>
      <c r="E269" s="38"/>
      <c r="F269" s="38">
        <v>0</v>
      </c>
      <c r="G269" s="38"/>
      <c r="H269" s="38">
        <v>0</v>
      </c>
      <c r="I269" s="38"/>
      <c r="J269" s="38">
        <v>0</v>
      </c>
      <c r="K269" s="39"/>
    </row>
    <row r="270" spans="1:11" x14ac:dyDescent="0.25">
      <c r="A270" s="5"/>
      <c r="B270" s="6" t="s">
        <v>6</v>
      </c>
      <c r="C270" s="31">
        <v>0</v>
      </c>
      <c r="D270" s="32">
        <v>0</v>
      </c>
      <c r="E270" s="38"/>
      <c r="F270" s="38">
        <v>0</v>
      </c>
      <c r="G270" s="38"/>
      <c r="H270" s="38">
        <v>0</v>
      </c>
      <c r="I270" s="38"/>
      <c r="J270" s="38">
        <v>0</v>
      </c>
      <c r="K270" s="39"/>
    </row>
    <row r="271" spans="1:11" x14ac:dyDescent="0.25">
      <c r="A271" s="5"/>
      <c r="B271" s="6" t="s">
        <v>7</v>
      </c>
      <c r="C271" s="31">
        <v>0</v>
      </c>
      <c r="D271" s="32">
        <v>0</v>
      </c>
      <c r="E271" s="38"/>
      <c r="F271" s="38">
        <v>0</v>
      </c>
      <c r="G271" s="38"/>
      <c r="H271" s="38">
        <v>0</v>
      </c>
      <c r="I271" s="38"/>
      <c r="J271" s="38">
        <v>0</v>
      </c>
      <c r="K271" s="39"/>
    </row>
    <row r="272" spans="1:11" x14ac:dyDescent="0.25">
      <c r="A272" s="5"/>
      <c r="B272" s="6" t="s">
        <v>8</v>
      </c>
      <c r="C272" s="31">
        <v>0</v>
      </c>
      <c r="D272" s="32">
        <v>0</v>
      </c>
      <c r="E272" s="38"/>
      <c r="F272" s="38">
        <v>0</v>
      </c>
      <c r="G272" s="38"/>
      <c r="H272" s="38">
        <v>0</v>
      </c>
      <c r="I272" s="38"/>
      <c r="J272" s="38">
        <v>0</v>
      </c>
      <c r="K272" s="39"/>
    </row>
    <row r="273" spans="1:11" ht="60" x14ac:dyDescent="0.25">
      <c r="A273" s="28" t="s">
        <v>99</v>
      </c>
      <c r="B273" s="18" t="s">
        <v>85</v>
      </c>
      <c r="C273" s="31">
        <v>0</v>
      </c>
      <c r="D273" s="32">
        <v>0</v>
      </c>
      <c r="E273" s="38"/>
      <c r="F273" s="38">
        <v>0</v>
      </c>
      <c r="G273" s="38"/>
      <c r="H273" s="38">
        <v>0</v>
      </c>
      <c r="I273" s="38"/>
      <c r="J273" s="38">
        <v>0</v>
      </c>
      <c r="K273" s="39"/>
    </row>
    <row r="274" spans="1:11" x14ac:dyDescent="0.25">
      <c r="A274" s="5"/>
      <c r="B274" s="6" t="s">
        <v>4</v>
      </c>
      <c r="C274" s="31">
        <v>0</v>
      </c>
      <c r="D274" s="32">
        <v>0</v>
      </c>
      <c r="E274" s="38"/>
      <c r="F274" s="38">
        <v>0</v>
      </c>
      <c r="G274" s="38"/>
      <c r="H274" s="38">
        <v>0</v>
      </c>
      <c r="I274" s="38"/>
      <c r="J274" s="38">
        <v>0</v>
      </c>
      <c r="K274" s="39"/>
    </row>
    <row r="275" spans="1:11" x14ac:dyDescent="0.25">
      <c r="A275" s="5"/>
      <c r="B275" s="6" t="s">
        <v>5</v>
      </c>
      <c r="C275" s="31">
        <v>0</v>
      </c>
      <c r="D275" s="32">
        <v>0</v>
      </c>
      <c r="E275" s="38"/>
      <c r="F275" s="38">
        <v>0</v>
      </c>
      <c r="G275" s="38"/>
      <c r="H275" s="38">
        <v>0</v>
      </c>
      <c r="I275" s="38"/>
      <c r="J275" s="38">
        <v>0</v>
      </c>
      <c r="K275" s="39"/>
    </row>
    <row r="276" spans="1:11" x14ac:dyDescent="0.25">
      <c r="A276" s="5"/>
      <c r="B276" s="6" t="s">
        <v>6</v>
      </c>
      <c r="C276" s="31">
        <v>0</v>
      </c>
      <c r="D276" s="32">
        <v>0</v>
      </c>
      <c r="E276" s="38"/>
      <c r="F276" s="38">
        <v>0</v>
      </c>
      <c r="G276" s="38"/>
      <c r="H276" s="38">
        <v>0</v>
      </c>
      <c r="I276" s="38"/>
      <c r="J276" s="38">
        <v>0</v>
      </c>
      <c r="K276" s="39"/>
    </row>
    <row r="277" spans="1:11" x14ac:dyDescent="0.25">
      <c r="A277" s="5"/>
      <c r="B277" s="6" t="s">
        <v>7</v>
      </c>
      <c r="C277" s="31">
        <v>0</v>
      </c>
      <c r="D277" s="32">
        <v>0</v>
      </c>
      <c r="E277" s="38"/>
      <c r="F277" s="38">
        <v>0</v>
      </c>
      <c r="G277" s="38"/>
      <c r="H277" s="38">
        <v>0</v>
      </c>
      <c r="I277" s="38"/>
      <c r="J277" s="38">
        <v>0</v>
      </c>
      <c r="K277" s="39"/>
    </row>
    <row r="278" spans="1:11" x14ac:dyDescent="0.25">
      <c r="A278" s="5"/>
      <c r="B278" s="6" t="s">
        <v>8</v>
      </c>
      <c r="C278" s="31">
        <v>0</v>
      </c>
      <c r="D278" s="32">
        <v>0</v>
      </c>
      <c r="E278" s="38"/>
      <c r="F278" s="38">
        <v>0</v>
      </c>
      <c r="G278" s="38"/>
      <c r="H278" s="38">
        <v>0</v>
      </c>
      <c r="I278" s="38"/>
      <c r="J278" s="38">
        <v>0</v>
      </c>
      <c r="K278" s="39"/>
    </row>
    <row r="279" spans="1:11" ht="105" x14ac:dyDescent="0.25">
      <c r="A279" s="28" t="s">
        <v>124</v>
      </c>
      <c r="B279" s="18" t="s">
        <v>125</v>
      </c>
      <c r="C279" s="31">
        <v>5</v>
      </c>
      <c r="D279" s="32">
        <v>5</v>
      </c>
      <c r="E279" s="38"/>
      <c r="F279" s="38">
        <v>0</v>
      </c>
      <c r="G279" s="38"/>
      <c r="H279" s="38">
        <v>0</v>
      </c>
      <c r="I279" s="38"/>
      <c r="J279" s="38">
        <v>0</v>
      </c>
      <c r="K279" s="39"/>
    </row>
    <row r="280" spans="1:11" x14ac:dyDescent="0.25">
      <c r="A280" s="5"/>
      <c r="B280" s="6" t="s">
        <v>4</v>
      </c>
      <c r="C280" s="31">
        <v>0</v>
      </c>
      <c r="D280" s="32">
        <v>0</v>
      </c>
      <c r="E280" s="38"/>
      <c r="F280" s="38">
        <v>0</v>
      </c>
      <c r="G280" s="38"/>
      <c r="H280" s="38">
        <v>0</v>
      </c>
      <c r="I280" s="38"/>
      <c r="J280" s="38">
        <v>0</v>
      </c>
      <c r="K280" s="39"/>
    </row>
    <row r="281" spans="1:11" x14ac:dyDescent="0.25">
      <c r="A281" s="5"/>
      <c r="B281" s="6" t="s">
        <v>5</v>
      </c>
      <c r="C281" s="31">
        <v>0</v>
      </c>
      <c r="D281" s="32">
        <v>0</v>
      </c>
      <c r="E281" s="38"/>
      <c r="F281" s="38">
        <v>0</v>
      </c>
      <c r="G281" s="38"/>
      <c r="H281" s="38">
        <v>0</v>
      </c>
      <c r="I281" s="38"/>
      <c r="J281" s="38">
        <v>0</v>
      </c>
      <c r="K281" s="39"/>
    </row>
    <row r="282" spans="1:11" x14ac:dyDescent="0.25">
      <c r="A282" s="5"/>
      <c r="B282" s="6" t="s">
        <v>6</v>
      </c>
      <c r="C282" s="31">
        <v>0</v>
      </c>
      <c r="D282" s="32">
        <v>0</v>
      </c>
      <c r="E282" s="38"/>
      <c r="F282" s="38">
        <v>0</v>
      </c>
      <c r="G282" s="38"/>
      <c r="H282" s="38">
        <v>0</v>
      </c>
      <c r="I282" s="38"/>
      <c r="J282" s="38">
        <v>0</v>
      </c>
      <c r="K282" s="39"/>
    </row>
    <row r="283" spans="1:11" x14ac:dyDescent="0.25">
      <c r="A283" s="5"/>
      <c r="B283" s="6" t="s">
        <v>7</v>
      </c>
      <c r="C283" s="31">
        <v>5</v>
      </c>
      <c r="D283" s="32">
        <v>5</v>
      </c>
      <c r="E283" s="38"/>
      <c r="F283" s="38">
        <v>0</v>
      </c>
      <c r="G283" s="38"/>
      <c r="H283" s="38">
        <v>0</v>
      </c>
      <c r="I283" s="38"/>
      <c r="J283" s="38">
        <v>0</v>
      </c>
      <c r="K283" s="39"/>
    </row>
    <row r="284" spans="1:11" x14ac:dyDescent="0.25">
      <c r="A284" s="5"/>
      <c r="B284" s="6" t="s">
        <v>8</v>
      </c>
      <c r="C284" s="31">
        <v>0</v>
      </c>
      <c r="D284" s="32">
        <v>0</v>
      </c>
      <c r="E284" s="38"/>
      <c r="F284" s="38">
        <v>0</v>
      </c>
      <c r="G284" s="38"/>
      <c r="H284" s="38">
        <v>0</v>
      </c>
      <c r="I284" s="38"/>
      <c r="J284" s="38">
        <v>0</v>
      </c>
      <c r="K284" s="39"/>
    </row>
    <row r="285" spans="1:11" ht="45" x14ac:dyDescent="0.25">
      <c r="A285" s="28" t="s">
        <v>126</v>
      </c>
      <c r="B285" s="18" t="s">
        <v>127</v>
      </c>
      <c r="C285" s="31">
        <v>52.5</v>
      </c>
      <c r="D285" s="32">
        <v>52.5</v>
      </c>
      <c r="E285" s="38"/>
      <c r="F285" s="38">
        <v>0</v>
      </c>
      <c r="G285" s="38"/>
      <c r="H285" s="38">
        <v>0</v>
      </c>
      <c r="I285" s="38"/>
      <c r="J285" s="38">
        <v>0</v>
      </c>
      <c r="K285" s="39"/>
    </row>
    <row r="286" spans="1:11" x14ac:dyDescent="0.25">
      <c r="A286" s="5"/>
      <c r="B286" s="6" t="s">
        <v>4</v>
      </c>
      <c r="C286" s="31">
        <v>0</v>
      </c>
      <c r="D286" s="32">
        <v>0</v>
      </c>
      <c r="E286" s="38"/>
      <c r="F286" s="38">
        <v>0</v>
      </c>
      <c r="G286" s="38"/>
      <c r="H286" s="38">
        <v>0</v>
      </c>
      <c r="I286" s="38"/>
      <c r="J286" s="38">
        <v>0</v>
      </c>
      <c r="K286" s="39"/>
    </row>
    <row r="287" spans="1:11" x14ac:dyDescent="0.25">
      <c r="A287" s="5"/>
      <c r="B287" s="6" t="s">
        <v>5</v>
      </c>
      <c r="C287" s="31">
        <v>0</v>
      </c>
      <c r="D287" s="32">
        <v>0</v>
      </c>
      <c r="E287" s="38"/>
      <c r="F287" s="38">
        <v>0</v>
      </c>
      <c r="G287" s="38"/>
      <c r="H287" s="38">
        <v>0</v>
      </c>
      <c r="I287" s="38"/>
      <c r="J287" s="38">
        <v>0</v>
      </c>
      <c r="K287" s="39"/>
    </row>
    <row r="288" spans="1:11" x14ac:dyDescent="0.25">
      <c r="A288" s="5"/>
      <c r="B288" s="6" t="s">
        <v>6</v>
      </c>
      <c r="C288" s="31">
        <v>0</v>
      </c>
      <c r="D288" s="32">
        <v>0</v>
      </c>
      <c r="E288" s="38"/>
      <c r="F288" s="38">
        <v>0</v>
      </c>
      <c r="G288" s="38"/>
      <c r="H288" s="38">
        <v>0</v>
      </c>
      <c r="I288" s="38"/>
      <c r="J288" s="38">
        <v>0</v>
      </c>
      <c r="K288" s="39"/>
    </row>
    <row r="289" spans="1:11" x14ac:dyDescent="0.25">
      <c r="A289" s="5"/>
      <c r="B289" s="6" t="s">
        <v>7</v>
      </c>
      <c r="C289" s="31">
        <v>52.5</v>
      </c>
      <c r="D289" s="32">
        <v>52.5</v>
      </c>
      <c r="E289" s="38"/>
      <c r="F289" s="38">
        <v>0</v>
      </c>
      <c r="G289" s="38"/>
      <c r="H289" s="38">
        <v>0</v>
      </c>
      <c r="I289" s="38"/>
      <c r="J289" s="38">
        <v>0</v>
      </c>
      <c r="K289" s="39"/>
    </row>
    <row r="290" spans="1:11" x14ac:dyDescent="0.25">
      <c r="A290" s="5"/>
      <c r="B290" s="6" t="s">
        <v>8</v>
      </c>
      <c r="C290" s="31">
        <v>0</v>
      </c>
      <c r="D290" s="32">
        <v>0</v>
      </c>
      <c r="E290" s="38"/>
      <c r="F290" s="38">
        <v>0</v>
      </c>
      <c r="G290" s="38"/>
      <c r="H290" s="38">
        <v>0</v>
      </c>
      <c r="I290" s="38"/>
      <c r="J290" s="38">
        <v>0</v>
      </c>
      <c r="K290" s="39"/>
    </row>
    <row r="291" spans="1:11" ht="39" customHeight="1" x14ac:dyDescent="0.25">
      <c r="A291" s="28">
        <v>74.709999999999994</v>
      </c>
      <c r="B291" s="27" t="s">
        <v>34</v>
      </c>
      <c r="C291" s="31">
        <f>SUM(C292:C296)</f>
        <v>0</v>
      </c>
      <c r="D291" s="31">
        <f>SUM(D292:D296)</f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3"/>
    </row>
    <row r="292" spans="1:11" x14ac:dyDescent="0.25">
      <c r="A292" s="5"/>
      <c r="B292" s="6" t="s">
        <v>4</v>
      </c>
      <c r="C292" s="31">
        <f>C298+C304</f>
        <v>0</v>
      </c>
      <c r="D292" s="31">
        <f>D298+D304</f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3"/>
    </row>
    <row r="293" spans="1:11" x14ac:dyDescent="0.25">
      <c r="A293" s="5"/>
      <c r="B293" s="6" t="s">
        <v>5</v>
      </c>
      <c r="C293" s="31">
        <f t="shared" ref="C293:D296" si="21">C299+C305</f>
        <v>0</v>
      </c>
      <c r="D293" s="31">
        <f t="shared" si="21"/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3"/>
    </row>
    <row r="294" spans="1:11" x14ac:dyDescent="0.25">
      <c r="A294" s="5"/>
      <c r="B294" s="6" t="s">
        <v>6</v>
      </c>
      <c r="C294" s="31">
        <f t="shared" si="21"/>
        <v>0</v>
      </c>
      <c r="D294" s="31">
        <f t="shared" si="21"/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3"/>
    </row>
    <row r="295" spans="1:11" x14ac:dyDescent="0.25">
      <c r="A295" s="5"/>
      <c r="B295" s="6" t="s">
        <v>7</v>
      </c>
      <c r="C295" s="31">
        <v>0</v>
      </c>
      <c r="D295" s="31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3"/>
    </row>
    <row r="296" spans="1:11" x14ac:dyDescent="0.25">
      <c r="A296" s="5"/>
      <c r="B296" s="6" t="s">
        <v>8</v>
      </c>
      <c r="C296" s="31">
        <f t="shared" si="21"/>
        <v>0</v>
      </c>
      <c r="D296" s="31">
        <f t="shared" si="21"/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3"/>
    </row>
    <row r="297" spans="1:11" ht="45" x14ac:dyDescent="0.25">
      <c r="A297" s="5" t="s">
        <v>100</v>
      </c>
      <c r="B297" s="18" t="s">
        <v>101</v>
      </c>
      <c r="C297" s="31">
        <v>0</v>
      </c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3"/>
    </row>
    <row r="298" spans="1:11" x14ac:dyDescent="0.25">
      <c r="A298" s="5"/>
      <c r="B298" s="6" t="s">
        <v>4</v>
      </c>
      <c r="C298" s="31">
        <v>0</v>
      </c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3"/>
    </row>
    <row r="299" spans="1:11" x14ac:dyDescent="0.25">
      <c r="A299" s="5"/>
      <c r="B299" s="6" t="s">
        <v>5</v>
      </c>
      <c r="C299" s="31">
        <v>0</v>
      </c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3"/>
    </row>
    <row r="300" spans="1:11" x14ac:dyDescent="0.25">
      <c r="A300" s="5"/>
      <c r="B300" s="6" t="s">
        <v>6</v>
      </c>
      <c r="C300" s="31">
        <v>0</v>
      </c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3"/>
    </row>
    <row r="301" spans="1:11" x14ac:dyDescent="0.25">
      <c r="A301" s="5"/>
      <c r="B301" s="6" t="s">
        <v>7</v>
      </c>
      <c r="C301" s="31">
        <v>0</v>
      </c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3"/>
    </row>
    <row r="302" spans="1:11" x14ac:dyDescent="0.25">
      <c r="A302" s="5"/>
      <c r="B302" s="6" t="s">
        <v>8</v>
      </c>
      <c r="C302" s="31">
        <v>0</v>
      </c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0</v>
      </c>
      <c r="K302" s="33"/>
    </row>
    <row r="303" spans="1:11" ht="105" x14ac:dyDescent="0.25">
      <c r="A303" s="5" t="s">
        <v>102</v>
      </c>
      <c r="B303" s="18" t="s">
        <v>103</v>
      </c>
      <c r="C303" s="31">
        <v>0</v>
      </c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3"/>
    </row>
    <row r="304" spans="1:11" x14ac:dyDescent="0.25">
      <c r="A304" s="5"/>
      <c r="B304" s="6" t="s">
        <v>4</v>
      </c>
      <c r="C304" s="31">
        <v>0</v>
      </c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3"/>
    </row>
    <row r="305" spans="1:11" x14ac:dyDescent="0.25">
      <c r="A305" s="5"/>
      <c r="B305" s="6" t="s">
        <v>5</v>
      </c>
      <c r="C305" s="31">
        <v>0</v>
      </c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3"/>
    </row>
    <row r="306" spans="1:11" x14ac:dyDescent="0.25">
      <c r="A306" s="5"/>
      <c r="B306" s="6" t="s">
        <v>6</v>
      </c>
      <c r="C306" s="31">
        <v>0</v>
      </c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3"/>
    </row>
    <row r="307" spans="1:11" x14ac:dyDescent="0.25">
      <c r="A307" s="5"/>
      <c r="B307" s="6" t="s">
        <v>7</v>
      </c>
      <c r="C307" s="31">
        <v>0</v>
      </c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3"/>
    </row>
    <row r="308" spans="1:11" x14ac:dyDescent="0.25">
      <c r="A308" s="5"/>
      <c r="B308" s="6" t="s">
        <v>8</v>
      </c>
      <c r="C308" s="31">
        <v>0</v>
      </c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3"/>
    </row>
    <row r="309" spans="1:11" ht="15.75" thickBot="1" x14ac:dyDescent="0.3">
      <c r="A309" s="7" t="s">
        <v>24</v>
      </c>
      <c r="B309" s="8"/>
      <c r="C309" s="34"/>
      <c r="D309" s="35"/>
      <c r="E309" s="35"/>
      <c r="F309" s="32">
        <v>0</v>
      </c>
      <c r="G309" s="32"/>
      <c r="H309" s="32">
        <v>0</v>
      </c>
      <c r="I309" s="32"/>
      <c r="J309" s="32">
        <v>0</v>
      </c>
      <c r="K309" s="36"/>
    </row>
    <row r="310" spans="1:11" ht="57.6" customHeight="1" x14ac:dyDescent="0.25">
      <c r="A310" s="5" t="s">
        <v>35</v>
      </c>
      <c r="B310" s="27" t="s">
        <v>36</v>
      </c>
      <c r="C310" s="31"/>
      <c r="D310" s="32"/>
      <c r="E310" s="32"/>
      <c r="F310" s="32">
        <v>0</v>
      </c>
      <c r="G310" s="32"/>
      <c r="H310" s="32">
        <v>0</v>
      </c>
      <c r="I310" s="32"/>
      <c r="J310" s="32">
        <v>0</v>
      </c>
      <c r="K310" s="33"/>
    </row>
    <row r="311" spans="1:11" x14ac:dyDescent="0.25">
      <c r="A311" s="5"/>
      <c r="B311" s="6" t="s">
        <v>4</v>
      </c>
      <c r="C311" s="31"/>
      <c r="D311" s="32"/>
      <c r="E311" s="32"/>
      <c r="F311" s="32">
        <v>0</v>
      </c>
      <c r="G311" s="32"/>
      <c r="H311" s="32">
        <v>0</v>
      </c>
      <c r="I311" s="32"/>
      <c r="J311" s="32">
        <v>0</v>
      </c>
      <c r="K311" s="33"/>
    </row>
    <row r="312" spans="1:11" x14ac:dyDescent="0.25">
      <c r="A312" s="5"/>
      <c r="B312" s="6" t="s">
        <v>5</v>
      </c>
      <c r="C312" s="31"/>
      <c r="D312" s="32"/>
      <c r="E312" s="32"/>
      <c r="F312" s="32">
        <v>0</v>
      </c>
      <c r="G312" s="32"/>
      <c r="H312" s="32">
        <v>0</v>
      </c>
      <c r="I312" s="32"/>
      <c r="J312" s="32">
        <v>0</v>
      </c>
      <c r="K312" s="33"/>
    </row>
    <row r="313" spans="1:11" x14ac:dyDescent="0.25">
      <c r="A313" s="5"/>
      <c r="B313" s="6" t="s">
        <v>6</v>
      </c>
      <c r="C313" s="31"/>
      <c r="D313" s="32"/>
      <c r="E313" s="32"/>
      <c r="F313" s="32">
        <v>0</v>
      </c>
      <c r="G313" s="32"/>
      <c r="H313" s="32">
        <v>0</v>
      </c>
      <c r="I313" s="32"/>
      <c r="J313" s="32">
        <v>0</v>
      </c>
      <c r="K313" s="33"/>
    </row>
    <row r="314" spans="1:11" x14ac:dyDescent="0.25">
      <c r="A314" s="5"/>
      <c r="B314" s="6" t="s">
        <v>7</v>
      </c>
      <c r="C314" s="31"/>
      <c r="D314" s="32"/>
      <c r="E314" s="32"/>
      <c r="F314" s="32">
        <v>0</v>
      </c>
      <c r="G314" s="32"/>
      <c r="H314" s="32">
        <v>0</v>
      </c>
      <c r="I314" s="32"/>
      <c r="J314" s="32">
        <v>0</v>
      </c>
      <c r="K314" s="33"/>
    </row>
    <row r="315" spans="1:11" x14ac:dyDescent="0.25">
      <c r="A315" s="5"/>
      <c r="B315" s="6" t="s">
        <v>8</v>
      </c>
      <c r="C315" s="31"/>
      <c r="D315" s="32"/>
      <c r="E315" s="32"/>
      <c r="F315" s="32">
        <v>0</v>
      </c>
      <c r="G315" s="32"/>
      <c r="H315" s="32">
        <v>0</v>
      </c>
      <c r="I315" s="32"/>
      <c r="J315" s="32">
        <v>0</v>
      </c>
      <c r="K315" s="33"/>
    </row>
    <row r="316" spans="1:11" x14ac:dyDescent="0.25">
      <c r="A316" s="5" t="s">
        <v>2</v>
      </c>
      <c r="B316" s="6" t="s">
        <v>10</v>
      </c>
      <c r="C316" s="31"/>
      <c r="D316" s="32"/>
      <c r="E316" s="32"/>
      <c r="F316" s="32">
        <v>0</v>
      </c>
      <c r="G316" s="32"/>
      <c r="H316" s="32">
        <v>0</v>
      </c>
      <c r="I316" s="32"/>
      <c r="J316" s="32">
        <v>0</v>
      </c>
      <c r="K316" s="33"/>
    </row>
    <row r="317" spans="1:11" x14ac:dyDescent="0.25">
      <c r="A317" s="5"/>
      <c r="B317" s="6" t="s">
        <v>4</v>
      </c>
      <c r="C317" s="31"/>
      <c r="D317" s="32"/>
      <c r="E317" s="32"/>
      <c r="F317" s="32">
        <v>0</v>
      </c>
      <c r="G317" s="32"/>
      <c r="H317" s="32">
        <v>0</v>
      </c>
      <c r="I317" s="32"/>
      <c r="J317" s="32">
        <v>0</v>
      </c>
      <c r="K317" s="33"/>
    </row>
    <row r="318" spans="1:11" x14ac:dyDescent="0.25">
      <c r="A318" s="5"/>
      <c r="B318" s="6" t="s">
        <v>5</v>
      </c>
      <c r="C318" s="31"/>
      <c r="D318" s="32"/>
      <c r="E318" s="32"/>
      <c r="F318" s="32">
        <v>0</v>
      </c>
      <c r="G318" s="32"/>
      <c r="H318" s="32">
        <v>0</v>
      </c>
      <c r="I318" s="32"/>
      <c r="J318" s="32">
        <v>0</v>
      </c>
      <c r="K318" s="33"/>
    </row>
    <row r="319" spans="1:11" x14ac:dyDescent="0.25">
      <c r="A319" s="5"/>
      <c r="B319" s="6" t="s">
        <v>6</v>
      </c>
      <c r="C319" s="31"/>
      <c r="D319" s="32"/>
      <c r="E319" s="32"/>
      <c r="F319" s="32">
        <v>0</v>
      </c>
      <c r="G319" s="32"/>
      <c r="H319" s="32">
        <v>0</v>
      </c>
      <c r="I319" s="32"/>
      <c r="J319" s="32">
        <v>0</v>
      </c>
      <c r="K319" s="33"/>
    </row>
    <row r="320" spans="1:11" x14ac:dyDescent="0.25">
      <c r="A320" s="5"/>
      <c r="B320" s="6" t="s">
        <v>7</v>
      </c>
      <c r="C320" s="31"/>
      <c r="D320" s="32"/>
      <c r="E320" s="32"/>
      <c r="F320" s="32">
        <v>0</v>
      </c>
      <c r="G320" s="32"/>
      <c r="H320" s="32">
        <v>0</v>
      </c>
      <c r="I320" s="32"/>
      <c r="J320" s="32">
        <v>0</v>
      </c>
      <c r="K320" s="33"/>
    </row>
    <row r="321" spans="1:11" x14ac:dyDescent="0.25">
      <c r="A321" s="5"/>
      <c r="B321" s="6" t="s">
        <v>8</v>
      </c>
      <c r="C321" s="31"/>
      <c r="D321" s="32"/>
      <c r="E321" s="32"/>
      <c r="F321" s="32">
        <v>0</v>
      </c>
      <c r="G321" s="32"/>
      <c r="H321" s="32">
        <v>0</v>
      </c>
      <c r="I321" s="32"/>
      <c r="J321" s="32">
        <v>0</v>
      </c>
      <c r="K321" s="33"/>
    </row>
    <row r="322" spans="1:11" x14ac:dyDescent="0.25">
      <c r="A322" s="5" t="s">
        <v>11</v>
      </c>
      <c r="B322" s="6" t="s">
        <v>12</v>
      </c>
      <c r="C322" s="31"/>
      <c r="D322" s="32"/>
      <c r="E322" s="32"/>
      <c r="F322" s="32">
        <v>0</v>
      </c>
      <c r="G322" s="32"/>
      <c r="H322" s="32">
        <v>0</v>
      </c>
      <c r="I322" s="32"/>
      <c r="J322" s="32">
        <v>0</v>
      </c>
      <c r="K322" s="33"/>
    </row>
    <row r="323" spans="1:11" x14ac:dyDescent="0.25">
      <c r="A323" s="5"/>
      <c r="B323" s="6" t="s">
        <v>4</v>
      </c>
      <c r="C323" s="31"/>
      <c r="D323" s="32"/>
      <c r="E323" s="32"/>
      <c r="F323" s="32">
        <v>0</v>
      </c>
      <c r="G323" s="32"/>
      <c r="H323" s="32">
        <v>0</v>
      </c>
      <c r="I323" s="32"/>
      <c r="J323" s="32">
        <v>0</v>
      </c>
      <c r="K323" s="33"/>
    </row>
    <row r="324" spans="1:11" x14ac:dyDescent="0.25">
      <c r="A324" s="5"/>
      <c r="B324" s="6" t="s">
        <v>5</v>
      </c>
      <c r="C324" s="31"/>
      <c r="D324" s="32"/>
      <c r="E324" s="32"/>
      <c r="F324" s="32">
        <v>0</v>
      </c>
      <c r="G324" s="32"/>
      <c r="H324" s="32">
        <v>0</v>
      </c>
      <c r="I324" s="32"/>
      <c r="J324" s="32">
        <v>0</v>
      </c>
      <c r="K324" s="33"/>
    </row>
    <row r="325" spans="1:11" x14ac:dyDescent="0.25">
      <c r="A325" s="5"/>
      <c r="B325" s="6" t="s">
        <v>6</v>
      </c>
      <c r="C325" s="31"/>
      <c r="D325" s="32"/>
      <c r="E325" s="32"/>
      <c r="F325" s="32">
        <v>0</v>
      </c>
      <c r="G325" s="32"/>
      <c r="H325" s="32">
        <v>0</v>
      </c>
      <c r="I325" s="32"/>
      <c r="J325" s="32">
        <v>0</v>
      </c>
      <c r="K325" s="33"/>
    </row>
    <row r="326" spans="1:11" x14ac:dyDescent="0.25">
      <c r="A326" s="5"/>
      <c r="B326" s="6" t="s">
        <v>7</v>
      </c>
      <c r="C326" s="31"/>
      <c r="D326" s="32"/>
      <c r="E326" s="32"/>
      <c r="F326" s="32">
        <v>0</v>
      </c>
      <c r="G326" s="32"/>
      <c r="H326" s="32">
        <v>0</v>
      </c>
      <c r="I326" s="32"/>
      <c r="J326" s="32">
        <v>0</v>
      </c>
      <c r="K326" s="33"/>
    </row>
    <row r="327" spans="1:11" x14ac:dyDescent="0.25">
      <c r="A327" s="5"/>
      <c r="B327" s="6" t="s">
        <v>8</v>
      </c>
      <c r="C327" s="31"/>
      <c r="D327" s="32"/>
      <c r="E327" s="32"/>
      <c r="F327" s="32">
        <v>0</v>
      </c>
      <c r="G327" s="32"/>
      <c r="H327" s="32">
        <v>0</v>
      </c>
      <c r="I327" s="32"/>
      <c r="J327" s="32">
        <v>0</v>
      </c>
      <c r="K327" s="33"/>
    </row>
    <row r="328" spans="1:11" ht="15.75" thickBot="1" x14ac:dyDescent="0.3">
      <c r="A328" s="7" t="s">
        <v>24</v>
      </c>
      <c r="B328" s="8"/>
      <c r="C328" s="34"/>
      <c r="D328" s="35"/>
      <c r="E328" s="35"/>
      <c r="F328" s="32">
        <v>0</v>
      </c>
      <c r="G328" s="32"/>
      <c r="H328" s="32">
        <v>0</v>
      </c>
      <c r="I328" s="32"/>
      <c r="J328" s="32">
        <v>0</v>
      </c>
      <c r="K328" s="36"/>
    </row>
    <row r="329" spans="1:11" ht="57.6" customHeight="1" x14ac:dyDescent="0.25">
      <c r="A329" s="5" t="s">
        <v>37</v>
      </c>
      <c r="B329" s="27" t="s">
        <v>38</v>
      </c>
      <c r="C329" s="31"/>
      <c r="D329" s="32"/>
      <c r="E329" s="32"/>
      <c r="F329" s="32">
        <v>0</v>
      </c>
      <c r="G329" s="32"/>
      <c r="H329" s="32">
        <v>0</v>
      </c>
      <c r="I329" s="32"/>
      <c r="J329" s="32">
        <v>0</v>
      </c>
      <c r="K329" s="33"/>
    </row>
    <row r="330" spans="1:11" x14ac:dyDescent="0.25">
      <c r="A330" s="5"/>
      <c r="B330" s="6" t="s">
        <v>4</v>
      </c>
      <c r="C330" s="31"/>
      <c r="D330" s="32"/>
      <c r="E330" s="32"/>
      <c r="F330" s="32">
        <v>0</v>
      </c>
      <c r="G330" s="32"/>
      <c r="H330" s="32">
        <v>0</v>
      </c>
      <c r="I330" s="32"/>
      <c r="J330" s="32">
        <v>0</v>
      </c>
      <c r="K330" s="33"/>
    </row>
    <row r="331" spans="1:11" x14ac:dyDescent="0.25">
      <c r="A331" s="5"/>
      <c r="B331" s="6" t="s">
        <v>5</v>
      </c>
      <c r="C331" s="31"/>
      <c r="D331" s="32"/>
      <c r="E331" s="32"/>
      <c r="F331" s="32">
        <v>0</v>
      </c>
      <c r="G331" s="32"/>
      <c r="H331" s="32">
        <v>0</v>
      </c>
      <c r="I331" s="32"/>
      <c r="J331" s="32">
        <v>0</v>
      </c>
      <c r="K331" s="33"/>
    </row>
    <row r="332" spans="1:11" x14ac:dyDescent="0.25">
      <c r="A332" s="5"/>
      <c r="B332" s="6" t="s">
        <v>6</v>
      </c>
      <c r="C332" s="31"/>
      <c r="D332" s="32"/>
      <c r="E332" s="32"/>
      <c r="F332" s="32">
        <v>0</v>
      </c>
      <c r="G332" s="32"/>
      <c r="H332" s="32">
        <v>0</v>
      </c>
      <c r="I332" s="32"/>
      <c r="J332" s="32">
        <v>0</v>
      </c>
      <c r="K332" s="33"/>
    </row>
    <row r="333" spans="1:11" x14ac:dyDescent="0.25">
      <c r="A333" s="5"/>
      <c r="B333" s="6" t="s">
        <v>7</v>
      </c>
      <c r="C333" s="31"/>
      <c r="D333" s="32"/>
      <c r="E333" s="32"/>
      <c r="F333" s="32">
        <v>0</v>
      </c>
      <c r="G333" s="32"/>
      <c r="H333" s="32">
        <v>0</v>
      </c>
      <c r="I333" s="32"/>
      <c r="J333" s="32">
        <v>0</v>
      </c>
      <c r="K333" s="33"/>
    </row>
    <row r="334" spans="1:11" x14ac:dyDescent="0.25">
      <c r="A334" s="5"/>
      <c r="B334" s="6" t="s">
        <v>8</v>
      </c>
      <c r="C334" s="31"/>
      <c r="D334" s="32"/>
      <c r="E334" s="32"/>
      <c r="F334" s="32">
        <v>0</v>
      </c>
      <c r="G334" s="32"/>
      <c r="H334" s="32">
        <v>0</v>
      </c>
      <c r="I334" s="32"/>
      <c r="J334" s="32">
        <v>0</v>
      </c>
      <c r="K334" s="33"/>
    </row>
    <row r="335" spans="1:11" x14ac:dyDescent="0.25">
      <c r="A335" s="5" t="s">
        <v>2</v>
      </c>
      <c r="B335" s="6" t="s">
        <v>10</v>
      </c>
      <c r="C335" s="31"/>
      <c r="D335" s="32"/>
      <c r="E335" s="32"/>
      <c r="F335" s="32">
        <v>0</v>
      </c>
      <c r="G335" s="32"/>
      <c r="H335" s="32">
        <v>0</v>
      </c>
      <c r="I335" s="32"/>
      <c r="J335" s="32">
        <v>0</v>
      </c>
      <c r="K335" s="33"/>
    </row>
    <row r="336" spans="1:11" x14ac:dyDescent="0.25">
      <c r="A336" s="5"/>
      <c r="B336" s="6" t="s">
        <v>4</v>
      </c>
      <c r="C336" s="31"/>
      <c r="D336" s="32"/>
      <c r="E336" s="32"/>
      <c r="F336" s="32">
        <v>0</v>
      </c>
      <c r="G336" s="32"/>
      <c r="H336" s="32">
        <v>0</v>
      </c>
      <c r="I336" s="32"/>
      <c r="J336" s="32">
        <v>0</v>
      </c>
      <c r="K336" s="33"/>
    </row>
    <row r="337" spans="1:11" x14ac:dyDescent="0.25">
      <c r="A337" s="5"/>
      <c r="B337" s="6" t="s">
        <v>5</v>
      </c>
      <c r="C337" s="31"/>
      <c r="D337" s="32"/>
      <c r="E337" s="32"/>
      <c r="F337" s="32">
        <v>0</v>
      </c>
      <c r="G337" s="32"/>
      <c r="H337" s="32">
        <v>0</v>
      </c>
      <c r="I337" s="32"/>
      <c r="J337" s="32">
        <v>0</v>
      </c>
      <c r="K337" s="33"/>
    </row>
    <row r="338" spans="1:11" x14ac:dyDescent="0.25">
      <c r="A338" s="5"/>
      <c r="B338" s="6" t="s">
        <v>6</v>
      </c>
      <c r="C338" s="31"/>
      <c r="D338" s="32"/>
      <c r="E338" s="32"/>
      <c r="F338" s="32">
        <v>0</v>
      </c>
      <c r="G338" s="32"/>
      <c r="H338" s="32">
        <v>0</v>
      </c>
      <c r="I338" s="32"/>
      <c r="J338" s="32">
        <v>0</v>
      </c>
      <c r="K338" s="33"/>
    </row>
    <row r="339" spans="1:11" x14ac:dyDescent="0.25">
      <c r="A339" s="5"/>
      <c r="B339" s="6" t="s">
        <v>7</v>
      </c>
      <c r="C339" s="31"/>
      <c r="D339" s="32"/>
      <c r="E339" s="32"/>
      <c r="F339" s="32">
        <v>0</v>
      </c>
      <c r="G339" s="32"/>
      <c r="H339" s="32">
        <v>0</v>
      </c>
      <c r="I339" s="32"/>
      <c r="J339" s="32">
        <v>0</v>
      </c>
      <c r="K339" s="33"/>
    </row>
    <row r="340" spans="1:11" x14ac:dyDescent="0.25">
      <c r="A340" s="5"/>
      <c r="B340" s="6" t="s">
        <v>8</v>
      </c>
      <c r="C340" s="31"/>
      <c r="D340" s="32"/>
      <c r="E340" s="32"/>
      <c r="F340" s="32">
        <v>0</v>
      </c>
      <c r="G340" s="32"/>
      <c r="H340" s="32">
        <v>0</v>
      </c>
      <c r="I340" s="32"/>
      <c r="J340" s="32">
        <v>0</v>
      </c>
      <c r="K340" s="33"/>
    </row>
    <row r="341" spans="1:11" x14ac:dyDescent="0.25">
      <c r="A341" s="5" t="s">
        <v>11</v>
      </c>
      <c r="B341" s="6" t="s">
        <v>12</v>
      </c>
      <c r="C341" s="31"/>
      <c r="D341" s="32"/>
      <c r="E341" s="32"/>
      <c r="F341" s="32">
        <v>0</v>
      </c>
      <c r="G341" s="32"/>
      <c r="H341" s="32">
        <v>0</v>
      </c>
      <c r="I341" s="32"/>
      <c r="J341" s="32">
        <v>0</v>
      </c>
      <c r="K341" s="33"/>
    </row>
    <row r="342" spans="1:11" x14ac:dyDescent="0.25">
      <c r="A342" s="5"/>
      <c r="B342" s="6" t="s">
        <v>4</v>
      </c>
      <c r="C342" s="31"/>
      <c r="D342" s="32"/>
      <c r="E342" s="32"/>
      <c r="F342" s="32">
        <v>0</v>
      </c>
      <c r="G342" s="32"/>
      <c r="H342" s="32">
        <v>0</v>
      </c>
      <c r="I342" s="32"/>
      <c r="J342" s="32">
        <v>0</v>
      </c>
      <c r="K342" s="33"/>
    </row>
    <row r="343" spans="1:11" x14ac:dyDescent="0.25">
      <c r="A343" s="5"/>
      <c r="B343" s="6" t="s">
        <v>5</v>
      </c>
      <c r="C343" s="31"/>
      <c r="D343" s="32"/>
      <c r="E343" s="32"/>
      <c r="F343" s="32">
        <v>0</v>
      </c>
      <c r="G343" s="32"/>
      <c r="H343" s="32">
        <v>0</v>
      </c>
      <c r="I343" s="32"/>
      <c r="J343" s="32">
        <v>0</v>
      </c>
      <c r="K343" s="33"/>
    </row>
    <row r="344" spans="1:11" x14ac:dyDescent="0.25">
      <c r="A344" s="5"/>
      <c r="B344" s="6" t="s">
        <v>6</v>
      </c>
      <c r="C344" s="31"/>
      <c r="D344" s="32"/>
      <c r="E344" s="32"/>
      <c r="F344" s="32">
        <v>0</v>
      </c>
      <c r="G344" s="32"/>
      <c r="H344" s="32">
        <v>0</v>
      </c>
      <c r="I344" s="32"/>
      <c r="J344" s="32">
        <v>0</v>
      </c>
      <c r="K344" s="33"/>
    </row>
    <row r="345" spans="1:11" x14ac:dyDescent="0.25">
      <c r="A345" s="5"/>
      <c r="B345" s="6" t="s">
        <v>7</v>
      </c>
      <c r="C345" s="31"/>
      <c r="D345" s="32"/>
      <c r="E345" s="32"/>
      <c r="F345" s="32">
        <v>0</v>
      </c>
      <c r="G345" s="32"/>
      <c r="H345" s="32">
        <v>0</v>
      </c>
      <c r="I345" s="32"/>
      <c r="J345" s="32">
        <v>0</v>
      </c>
      <c r="K345" s="33"/>
    </row>
    <row r="346" spans="1:11" x14ac:dyDescent="0.25">
      <c r="A346" s="5"/>
      <c r="B346" s="6" t="s">
        <v>8</v>
      </c>
      <c r="C346" s="31"/>
      <c r="D346" s="32"/>
      <c r="E346" s="32"/>
      <c r="F346" s="32">
        <v>0</v>
      </c>
      <c r="G346" s="32"/>
      <c r="H346" s="32">
        <v>0</v>
      </c>
      <c r="I346" s="32"/>
      <c r="J346" s="32">
        <v>0</v>
      </c>
      <c r="K346" s="33"/>
    </row>
    <row r="347" spans="1:11" ht="15.75" thickBot="1" x14ac:dyDescent="0.3">
      <c r="A347" s="7" t="s">
        <v>24</v>
      </c>
      <c r="B347" s="8"/>
      <c r="C347" s="34"/>
      <c r="D347" s="35"/>
      <c r="E347" s="35"/>
      <c r="F347" s="32">
        <v>0</v>
      </c>
      <c r="G347" s="32"/>
      <c r="H347" s="32">
        <v>0</v>
      </c>
      <c r="I347" s="32"/>
      <c r="J347" s="32">
        <v>0</v>
      </c>
      <c r="K347" s="36"/>
    </row>
    <row r="348" spans="1:11" ht="57.6" customHeight="1" x14ac:dyDescent="0.25">
      <c r="A348" s="28">
        <v>83.71</v>
      </c>
      <c r="B348" s="27" t="s">
        <v>39</v>
      </c>
      <c r="C348" s="31">
        <f>SUM(C349:C353)</f>
        <v>0</v>
      </c>
      <c r="D348" s="31">
        <f>SUM(D349:D353)</f>
        <v>0</v>
      </c>
      <c r="E348" s="32"/>
      <c r="F348" s="32">
        <v>0</v>
      </c>
      <c r="G348" s="32"/>
      <c r="H348" s="32">
        <v>0</v>
      </c>
      <c r="I348" s="32"/>
      <c r="J348" s="32">
        <v>0</v>
      </c>
      <c r="K348" s="33"/>
    </row>
    <row r="349" spans="1:11" x14ac:dyDescent="0.25">
      <c r="A349" s="5"/>
      <c r="B349" s="6" t="s">
        <v>4</v>
      </c>
      <c r="C349" s="31">
        <v>0</v>
      </c>
      <c r="D349" s="31">
        <v>0</v>
      </c>
      <c r="E349" s="32"/>
      <c r="F349" s="32">
        <v>0</v>
      </c>
      <c r="G349" s="32"/>
      <c r="H349" s="32">
        <v>0</v>
      </c>
      <c r="I349" s="32"/>
      <c r="J349" s="32">
        <v>0</v>
      </c>
      <c r="K349" s="33"/>
    </row>
    <row r="350" spans="1:11" x14ac:dyDescent="0.25">
      <c r="A350" s="5"/>
      <c r="B350" s="6" t="s">
        <v>5</v>
      </c>
      <c r="C350" s="31">
        <f t="shared" ref="C350:D353" si="22">C356+C362</f>
        <v>0</v>
      </c>
      <c r="D350" s="31">
        <f t="shared" si="22"/>
        <v>0</v>
      </c>
      <c r="E350" s="32"/>
      <c r="F350" s="32">
        <v>0</v>
      </c>
      <c r="G350" s="32"/>
      <c r="H350" s="32">
        <v>0</v>
      </c>
      <c r="I350" s="32"/>
      <c r="J350" s="32">
        <v>0</v>
      </c>
      <c r="K350" s="33"/>
    </row>
    <row r="351" spans="1:11" x14ac:dyDescent="0.25">
      <c r="A351" s="5"/>
      <c r="B351" s="6" t="s">
        <v>6</v>
      </c>
      <c r="C351" s="31">
        <f t="shared" si="22"/>
        <v>0</v>
      </c>
      <c r="D351" s="31">
        <f t="shared" si="22"/>
        <v>0</v>
      </c>
      <c r="E351" s="32"/>
      <c r="F351" s="32">
        <v>0</v>
      </c>
      <c r="G351" s="32"/>
      <c r="H351" s="32">
        <v>0</v>
      </c>
      <c r="I351" s="32"/>
      <c r="J351" s="32">
        <v>0</v>
      </c>
      <c r="K351" s="33"/>
    </row>
    <row r="352" spans="1:11" x14ac:dyDescent="0.25">
      <c r="A352" s="5"/>
      <c r="B352" s="6" t="s">
        <v>7</v>
      </c>
      <c r="C352" s="31">
        <f t="shared" si="22"/>
        <v>0</v>
      </c>
      <c r="D352" s="31">
        <f t="shared" si="22"/>
        <v>0</v>
      </c>
      <c r="E352" s="32"/>
      <c r="F352" s="32">
        <v>0</v>
      </c>
      <c r="G352" s="32"/>
      <c r="H352" s="32">
        <v>0</v>
      </c>
      <c r="I352" s="32"/>
      <c r="J352" s="32">
        <v>0</v>
      </c>
      <c r="K352" s="33"/>
    </row>
    <row r="353" spans="1:11" x14ac:dyDescent="0.25">
      <c r="A353" s="5"/>
      <c r="B353" s="6" t="s">
        <v>8</v>
      </c>
      <c r="C353" s="31">
        <f t="shared" si="22"/>
        <v>0</v>
      </c>
      <c r="D353" s="31">
        <f t="shared" si="22"/>
        <v>0</v>
      </c>
      <c r="E353" s="32"/>
      <c r="F353" s="32">
        <v>0</v>
      </c>
      <c r="G353" s="32"/>
      <c r="H353" s="32">
        <v>0</v>
      </c>
      <c r="I353" s="32"/>
      <c r="J353" s="32">
        <v>0</v>
      </c>
      <c r="K353" s="33"/>
    </row>
    <row r="354" spans="1:11" ht="30" x14ac:dyDescent="0.25">
      <c r="A354" s="5" t="s">
        <v>105</v>
      </c>
      <c r="B354" s="18" t="s">
        <v>104</v>
      </c>
      <c r="C354" s="31">
        <v>0</v>
      </c>
      <c r="D354" s="32">
        <v>0</v>
      </c>
      <c r="E354" s="32"/>
      <c r="F354" s="32">
        <v>0</v>
      </c>
      <c r="G354" s="32"/>
      <c r="H354" s="32">
        <v>0</v>
      </c>
      <c r="I354" s="32"/>
      <c r="J354" s="32">
        <v>0</v>
      </c>
      <c r="K354" s="33"/>
    </row>
    <row r="355" spans="1:11" x14ac:dyDescent="0.25">
      <c r="A355" s="5"/>
      <c r="B355" s="6" t="s">
        <v>4</v>
      </c>
      <c r="C355" s="31">
        <v>0</v>
      </c>
      <c r="D355" s="32">
        <v>0</v>
      </c>
      <c r="E355" s="32"/>
      <c r="F355" s="32">
        <v>0</v>
      </c>
      <c r="G355" s="32"/>
      <c r="H355" s="32">
        <v>0</v>
      </c>
      <c r="I355" s="32"/>
      <c r="J355" s="32">
        <v>0</v>
      </c>
      <c r="K355" s="33"/>
    </row>
    <row r="356" spans="1:11" x14ac:dyDescent="0.25">
      <c r="A356" s="5"/>
      <c r="B356" s="6" t="s">
        <v>5</v>
      </c>
      <c r="C356" s="31">
        <v>0</v>
      </c>
      <c r="D356" s="32">
        <v>0</v>
      </c>
      <c r="E356" s="32"/>
      <c r="F356" s="32">
        <v>0</v>
      </c>
      <c r="G356" s="32"/>
      <c r="H356" s="32">
        <v>0</v>
      </c>
      <c r="I356" s="32"/>
      <c r="J356" s="32">
        <v>0</v>
      </c>
      <c r="K356" s="33"/>
    </row>
    <row r="357" spans="1:11" x14ac:dyDescent="0.25">
      <c r="A357" s="5"/>
      <c r="B357" s="6" t="s">
        <v>6</v>
      </c>
      <c r="C357" s="31">
        <v>0</v>
      </c>
      <c r="D357" s="32">
        <v>0</v>
      </c>
      <c r="E357" s="32"/>
      <c r="F357" s="32">
        <v>0</v>
      </c>
      <c r="G357" s="32"/>
      <c r="H357" s="32">
        <v>0</v>
      </c>
      <c r="I357" s="32"/>
      <c r="J357" s="32">
        <v>0</v>
      </c>
      <c r="K357" s="33"/>
    </row>
    <row r="358" spans="1:11" x14ac:dyDescent="0.25">
      <c r="A358" s="5"/>
      <c r="B358" s="6" t="s">
        <v>7</v>
      </c>
      <c r="C358" s="31">
        <v>0</v>
      </c>
      <c r="D358" s="32">
        <v>0</v>
      </c>
      <c r="E358" s="32"/>
      <c r="F358" s="32">
        <v>0</v>
      </c>
      <c r="G358" s="32"/>
      <c r="H358" s="32">
        <v>0</v>
      </c>
      <c r="I358" s="32"/>
      <c r="J358" s="32">
        <v>0</v>
      </c>
      <c r="K358" s="33"/>
    </row>
    <row r="359" spans="1:11" x14ac:dyDescent="0.25">
      <c r="A359" s="5"/>
      <c r="B359" s="6" t="s">
        <v>8</v>
      </c>
      <c r="C359" s="31">
        <v>0</v>
      </c>
      <c r="D359" s="32">
        <v>0</v>
      </c>
      <c r="E359" s="32"/>
      <c r="F359" s="32">
        <v>0</v>
      </c>
      <c r="G359" s="32"/>
      <c r="H359" s="32">
        <v>0</v>
      </c>
      <c r="I359" s="32"/>
      <c r="J359" s="32">
        <v>0</v>
      </c>
      <c r="K359" s="33"/>
    </row>
    <row r="360" spans="1:11" ht="60" x14ac:dyDescent="0.25">
      <c r="A360" s="5" t="s">
        <v>106</v>
      </c>
      <c r="B360" s="27" t="s">
        <v>107</v>
      </c>
      <c r="C360" s="31">
        <v>0</v>
      </c>
      <c r="D360" s="32">
        <v>0</v>
      </c>
      <c r="E360" s="32"/>
      <c r="F360" s="32">
        <v>0</v>
      </c>
      <c r="G360" s="32"/>
      <c r="H360" s="32">
        <v>0</v>
      </c>
      <c r="I360" s="32"/>
      <c r="J360" s="32">
        <v>0</v>
      </c>
      <c r="K360" s="33"/>
    </row>
    <row r="361" spans="1:11" x14ac:dyDescent="0.25">
      <c r="A361" s="5"/>
      <c r="B361" s="6" t="s">
        <v>4</v>
      </c>
      <c r="C361" s="31">
        <v>0</v>
      </c>
      <c r="D361" s="32">
        <v>0</v>
      </c>
      <c r="E361" s="32"/>
      <c r="F361" s="32">
        <v>0</v>
      </c>
      <c r="G361" s="32"/>
      <c r="H361" s="32">
        <v>0</v>
      </c>
      <c r="I361" s="32"/>
      <c r="J361" s="32">
        <v>0</v>
      </c>
      <c r="K361" s="33"/>
    </row>
    <row r="362" spans="1:11" x14ac:dyDescent="0.25">
      <c r="A362" s="5"/>
      <c r="B362" s="6" t="s">
        <v>5</v>
      </c>
      <c r="C362" s="31">
        <v>0</v>
      </c>
      <c r="D362" s="32">
        <v>0</v>
      </c>
      <c r="E362" s="32"/>
      <c r="F362" s="32">
        <v>0</v>
      </c>
      <c r="G362" s="32"/>
      <c r="H362" s="32">
        <v>0</v>
      </c>
      <c r="I362" s="32"/>
      <c r="J362" s="32">
        <v>0</v>
      </c>
      <c r="K362" s="33"/>
    </row>
    <row r="363" spans="1:11" x14ac:dyDescent="0.25">
      <c r="A363" s="5"/>
      <c r="B363" s="6" t="s">
        <v>6</v>
      </c>
      <c r="C363" s="31">
        <v>0</v>
      </c>
      <c r="D363" s="32">
        <v>0</v>
      </c>
      <c r="E363" s="32"/>
      <c r="F363" s="32">
        <v>0</v>
      </c>
      <c r="G363" s="32"/>
      <c r="H363" s="32">
        <v>0</v>
      </c>
      <c r="I363" s="32"/>
      <c r="J363" s="32">
        <v>0</v>
      </c>
      <c r="K363" s="33"/>
    </row>
    <row r="364" spans="1:11" x14ac:dyDescent="0.25">
      <c r="A364" s="5"/>
      <c r="B364" s="6" t="s">
        <v>7</v>
      </c>
      <c r="C364" s="31">
        <v>0</v>
      </c>
      <c r="D364" s="32">
        <v>0</v>
      </c>
      <c r="E364" s="32"/>
      <c r="F364" s="32">
        <v>0</v>
      </c>
      <c r="G364" s="32"/>
      <c r="H364" s="32">
        <v>0</v>
      </c>
      <c r="I364" s="32"/>
      <c r="J364" s="32">
        <v>0</v>
      </c>
      <c r="K364" s="33"/>
    </row>
    <row r="365" spans="1:11" x14ac:dyDescent="0.25">
      <c r="A365" s="5"/>
      <c r="B365" s="6" t="s">
        <v>8</v>
      </c>
      <c r="C365" s="31">
        <v>0</v>
      </c>
      <c r="D365" s="32">
        <v>0</v>
      </c>
      <c r="E365" s="32"/>
      <c r="F365" s="32">
        <v>0</v>
      </c>
      <c r="G365" s="32"/>
      <c r="H365" s="32">
        <v>0</v>
      </c>
      <c r="I365" s="32"/>
      <c r="J365" s="32">
        <v>0</v>
      </c>
      <c r="K365" s="33"/>
    </row>
    <row r="366" spans="1:11" ht="15.75" thickBot="1" x14ac:dyDescent="0.3">
      <c r="A366" s="7" t="s">
        <v>24</v>
      </c>
      <c r="B366" s="8"/>
      <c r="C366" s="34"/>
      <c r="D366" s="35"/>
      <c r="E366" s="35"/>
      <c r="F366" s="32">
        <v>0</v>
      </c>
      <c r="G366" s="32"/>
      <c r="H366" s="32">
        <v>0</v>
      </c>
      <c r="I366" s="32"/>
      <c r="J366" s="32">
        <v>0</v>
      </c>
      <c r="K366" s="36"/>
    </row>
    <row r="367" spans="1:11" ht="57.6" customHeight="1" x14ac:dyDescent="0.25">
      <c r="A367" s="28">
        <v>84.71</v>
      </c>
      <c r="B367" s="27" t="s">
        <v>40</v>
      </c>
      <c r="C367" s="31">
        <f>SUM(C368:C372)</f>
        <v>0</v>
      </c>
      <c r="D367" s="31">
        <f>SUM(D368:D372)</f>
        <v>0</v>
      </c>
      <c r="E367" s="32"/>
      <c r="F367" s="32">
        <v>0</v>
      </c>
      <c r="G367" s="32"/>
      <c r="H367" s="32">
        <v>0</v>
      </c>
      <c r="I367" s="32"/>
      <c r="J367" s="32">
        <v>0</v>
      </c>
      <c r="K367" s="33"/>
    </row>
    <row r="368" spans="1:11" x14ac:dyDescent="0.25">
      <c r="A368" s="5"/>
      <c r="B368" s="6" t="s">
        <v>4</v>
      </c>
      <c r="C368" s="31">
        <f>C374+C380+C386</f>
        <v>0</v>
      </c>
      <c r="D368" s="31">
        <f>D374+D380+D386</f>
        <v>0</v>
      </c>
      <c r="E368" s="32"/>
      <c r="F368" s="32">
        <v>0</v>
      </c>
      <c r="G368" s="32"/>
      <c r="H368" s="32">
        <v>0</v>
      </c>
      <c r="I368" s="32"/>
      <c r="J368" s="32">
        <v>0</v>
      </c>
      <c r="K368" s="33"/>
    </row>
    <row r="369" spans="1:11" x14ac:dyDescent="0.25">
      <c r="A369" s="5"/>
      <c r="B369" s="6" t="s">
        <v>5</v>
      </c>
      <c r="C369" s="31">
        <f t="shared" ref="C369:D372" si="23">C375+C381+C387</f>
        <v>0</v>
      </c>
      <c r="D369" s="31">
        <f t="shared" si="23"/>
        <v>0</v>
      </c>
      <c r="E369" s="32"/>
      <c r="F369" s="32">
        <v>0</v>
      </c>
      <c r="G369" s="32"/>
      <c r="H369" s="32">
        <v>0</v>
      </c>
      <c r="I369" s="32"/>
      <c r="J369" s="32">
        <v>0</v>
      </c>
      <c r="K369" s="33"/>
    </row>
    <row r="370" spans="1:11" x14ac:dyDescent="0.25">
      <c r="A370" s="5"/>
      <c r="B370" s="6" t="s">
        <v>6</v>
      </c>
      <c r="C370" s="31">
        <f t="shared" si="23"/>
        <v>0</v>
      </c>
      <c r="D370" s="31">
        <f t="shared" si="23"/>
        <v>0</v>
      </c>
      <c r="E370" s="32"/>
      <c r="F370" s="32">
        <v>0</v>
      </c>
      <c r="G370" s="32"/>
      <c r="H370" s="32">
        <v>0</v>
      </c>
      <c r="I370" s="32"/>
      <c r="J370" s="32">
        <v>0</v>
      </c>
      <c r="K370" s="33"/>
    </row>
    <row r="371" spans="1:11" x14ac:dyDescent="0.25">
      <c r="A371" s="5"/>
      <c r="B371" s="6" t="s">
        <v>7</v>
      </c>
      <c r="C371" s="31">
        <v>0</v>
      </c>
      <c r="D371" s="31">
        <v>0</v>
      </c>
      <c r="E371" s="32"/>
      <c r="F371" s="32">
        <v>0</v>
      </c>
      <c r="G371" s="32"/>
      <c r="H371" s="32">
        <v>0</v>
      </c>
      <c r="I371" s="32"/>
      <c r="J371" s="32">
        <v>0</v>
      </c>
      <c r="K371" s="33"/>
    </row>
    <row r="372" spans="1:11" x14ac:dyDescent="0.25">
      <c r="A372" s="5"/>
      <c r="B372" s="6" t="s">
        <v>8</v>
      </c>
      <c r="C372" s="31">
        <f t="shared" si="23"/>
        <v>0</v>
      </c>
      <c r="D372" s="31">
        <f t="shared" si="23"/>
        <v>0</v>
      </c>
      <c r="E372" s="32"/>
      <c r="F372" s="32">
        <v>0</v>
      </c>
      <c r="G372" s="32"/>
      <c r="H372" s="32">
        <v>0</v>
      </c>
      <c r="I372" s="32"/>
      <c r="J372" s="32">
        <v>0</v>
      </c>
      <c r="K372" s="33"/>
    </row>
    <row r="373" spans="1:11" ht="30" x14ac:dyDescent="0.25">
      <c r="A373" s="5" t="s">
        <v>108</v>
      </c>
      <c r="B373" s="18" t="s">
        <v>109</v>
      </c>
      <c r="C373" s="31">
        <v>0</v>
      </c>
      <c r="D373" s="32">
        <v>0</v>
      </c>
      <c r="E373" s="32"/>
      <c r="F373" s="32">
        <v>0</v>
      </c>
      <c r="G373" s="32"/>
      <c r="H373" s="32">
        <v>0</v>
      </c>
      <c r="I373" s="32"/>
      <c r="J373" s="32">
        <v>0</v>
      </c>
      <c r="K373" s="33"/>
    </row>
    <row r="374" spans="1:11" x14ac:dyDescent="0.25">
      <c r="A374" s="5"/>
      <c r="B374" s="6" t="s">
        <v>4</v>
      </c>
      <c r="C374" s="31">
        <v>0</v>
      </c>
      <c r="D374" s="32">
        <v>0</v>
      </c>
      <c r="E374" s="32"/>
      <c r="F374" s="32">
        <v>0</v>
      </c>
      <c r="G374" s="32"/>
      <c r="H374" s="32">
        <v>0</v>
      </c>
      <c r="I374" s="32"/>
      <c r="J374" s="32">
        <v>0</v>
      </c>
      <c r="K374" s="33"/>
    </row>
    <row r="375" spans="1:11" x14ac:dyDescent="0.25">
      <c r="A375" s="5"/>
      <c r="B375" s="6" t="s">
        <v>5</v>
      </c>
      <c r="C375" s="31">
        <v>0</v>
      </c>
      <c r="D375" s="32">
        <v>0</v>
      </c>
      <c r="E375" s="32"/>
      <c r="F375" s="32">
        <v>0</v>
      </c>
      <c r="G375" s="32"/>
      <c r="H375" s="32">
        <v>0</v>
      </c>
      <c r="I375" s="32"/>
      <c r="J375" s="32">
        <v>0</v>
      </c>
      <c r="K375" s="33"/>
    </row>
    <row r="376" spans="1:11" x14ac:dyDescent="0.25">
      <c r="A376" s="5"/>
      <c r="B376" s="6" t="s">
        <v>6</v>
      </c>
      <c r="C376" s="31">
        <v>0</v>
      </c>
      <c r="D376" s="32">
        <v>0</v>
      </c>
      <c r="E376" s="32"/>
      <c r="F376" s="32">
        <v>0</v>
      </c>
      <c r="G376" s="32"/>
      <c r="H376" s="32">
        <v>0</v>
      </c>
      <c r="I376" s="32"/>
      <c r="J376" s="32">
        <v>0</v>
      </c>
      <c r="K376" s="33"/>
    </row>
    <row r="377" spans="1:11" x14ac:dyDescent="0.25">
      <c r="A377" s="5"/>
      <c r="B377" s="6" t="s">
        <v>7</v>
      </c>
      <c r="C377" s="31">
        <v>0</v>
      </c>
      <c r="D377" s="32">
        <v>0</v>
      </c>
      <c r="E377" s="32"/>
      <c r="F377" s="32">
        <v>0</v>
      </c>
      <c r="G377" s="32"/>
      <c r="H377" s="32">
        <v>0</v>
      </c>
      <c r="I377" s="32"/>
      <c r="J377" s="32">
        <v>0</v>
      </c>
      <c r="K377" s="33"/>
    </row>
    <row r="378" spans="1:11" x14ac:dyDescent="0.25">
      <c r="A378" s="5"/>
      <c r="B378" s="6" t="s">
        <v>8</v>
      </c>
      <c r="C378" s="31">
        <v>0</v>
      </c>
      <c r="D378" s="32">
        <v>0</v>
      </c>
      <c r="E378" s="32"/>
      <c r="F378" s="32">
        <v>0</v>
      </c>
      <c r="G378" s="32"/>
      <c r="H378" s="32">
        <v>0</v>
      </c>
      <c r="I378" s="32"/>
      <c r="J378" s="32">
        <v>0</v>
      </c>
      <c r="K378" s="33"/>
    </row>
    <row r="379" spans="1:11" x14ac:dyDescent="0.25">
      <c r="A379" s="5" t="s">
        <v>110</v>
      </c>
      <c r="B379" s="6" t="s">
        <v>111</v>
      </c>
      <c r="C379" s="31">
        <v>0</v>
      </c>
      <c r="D379" s="32">
        <v>0</v>
      </c>
      <c r="E379" s="32"/>
      <c r="F379" s="32">
        <v>0</v>
      </c>
      <c r="G379" s="32"/>
      <c r="H379" s="32">
        <v>0</v>
      </c>
      <c r="I379" s="32"/>
      <c r="J379" s="32">
        <v>0</v>
      </c>
      <c r="K379" s="33"/>
    </row>
    <row r="380" spans="1:11" x14ac:dyDescent="0.25">
      <c r="A380" s="5"/>
      <c r="B380" s="6" t="s">
        <v>4</v>
      </c>
      <c r="C380" s="31">
        <v>0</v>
      </c>
      <c r="D380" s="32">
        <v>0</v>
      </c>
      <c r="E380" s="32"/>
      <c r="F380" s="32">
        <v>0</v>
      </c>
      <c r="G380" s="32"/>
      <c r="H380" s="32">
        <v>0</v>
      </c>
      <c r="I380" s="32"/>
      <c r="J380" s="32">
        <v>0</v>
      </c>
      <c r="K380" s="33"/>
    </row>
    <row r="381" spans="1:11" x14ac:dyDescent="0.25">
      <c r="A381" s="5"/>
      <c r="B381" s="6" t="s">
        <v>5</v>
      </c>
      <c r="C381" s="31">
        <v>0</v>
      </c>
      <c r="D381" s="32">
        <v>0</v>
      </c>
      <c r="E381" s="32"/>
      <c r="F381" s="32">
        <v>0</v>
      </c>
      <c r="G381" s="32"/>
      <c r="H381" s="32">
        <v>0</v>
      </c>
      <c r="I381" s="32"/>
      <c r="J381" s="32">
        <v>0</v>
      </c>
      <c r="K381" s="33"/>
    </row>
    <row r="382" spans="1:11" x14ac:dyDescent="0.25">
      <c r="A382" s="5"/>
      <c r="B382" s="6" t="s">
        <v>6</v>
      </c>
      <c r="C382" s="31">
        <v>0</v>
      </c>
      <c r="D382" s="32">
        <v>0</v>
      </c>
      <c r="E382" s="32"/>
      <c r="F382" s="32">
        <v>0</v>
      </c>
      <c r="G382" s="32"/>
      <c r="H382" s="32">
        <v>0</v>
      </c>
      <c r="I382" s="32"/>
      <c r="J382" s="32">
        <v>0</v>
      </c>
      <c r="K382" s="33"/>
    </row>
    <row r="383" spans="1:11" x14ac:dyDescent="0.25">
      <c r="A383" s="5"/>
      <c r="B383" s="6" t="s">
        <v>7</v>
      </c>
      <c r="C383" s="31">
        <v>0</v>
      </c>
      <c r="D383" s="32">
        <v>0</v>
      </c>
      <c r="E383" s="32"/>
      <c r="F383" s="32">
        <v>0</v>
      </c>
      <c r="G383" s="32"/>
      <c r="H383" s="32">
        <v>0</v>
      </c>
      <c r="I383" s="32"/>
      <c r="J383" s="32">
        <v>0</v>
      </c>
      <c r="K383" s="33"/>
    </row>
    <row r="384" spans="1:11" x14ac:dyDescent="0.25">
      <c r="A384" s="5"/>
      <c r="B384" s="6" t="s">
        <v>8</v>
      </c>
      <c r="C384" s="31">
        <v>0</v>
      </c>
      <c r="D384" s="32">
        <v>0</v>
      </c>
      <c r="E384" s="32"/>
      <c r="F384" s="32">
        <v>0</v>
      </c>
      <c r="G384" s="32"/>
      <c r="H384" s="32">
        <v>0</v>
      </c>
      <c r="I384" s="32"/>
      <c r="J384" s="32">
        <v>0</v>
      </c>
      <c r="K384" s="33"/>
    </row>
    <row r="385" spans="1:11" ht="30" x14ac:dyDescent="0.25">
      <c r="A385" s="28" t="s">
        <v>112</v>
      </c>
      <c r="B385" s="18" t="s">
        <v>113</v>
      </c>
      <c r="C385" s="31">
        <v>0</v>
      </c>
      <c r="D385" s="32">
        <v>0</v>
      </c>
      <c r="E385" s="38"/>
      <c r="F385" s="32">
        <v>0</v>
      </c>
      <c r="G385" s="32"/>
      <c r="H385" s="32">
        <v>0</v>
      </c>
      <c r="I385" s="32"/>
      <c r="J385" s="32">
        <v>0</v>
      </c>
      <c r="K385" s="39"/>
    </row>
    <row r="386" spans="1:11" x14ac:dyDescent="0.25">
      <c r="A386" s="5"/>
      <c r="B386" s="6" t="s">
        <v>4</v>
      </c>
      <c r="C386" s="31">
        <v>0</v>
      </c>
      <c r="D386" s="32">
        <v>0</v>
      </c>
      <c r="E386" s="38"/>
      <c r="F386" s="32">
        <v>0</v>
      </c>
      <c r="G386" s="32"/>
      <c r="H386" s="32">
        <v>0</v>
      </c>
      <c r="I386" s="32"/>
      <c r="J386" s="32">
        <v>0</v>
      </c>
      <c r="K386" s="39"/>
    </row>
    <row r="387" spans="1:11" x14ac:dyDescent="0.25">
      <c r="A387" s="5"/>
      <c r="B387" s="6" t="s">
        <v>5</v>
      </c>
      <c r="C387" s="31">
        <v>0</v>
      </c>
      <c r="D387" s="32">
        <v>0</v>
      </c>
      <c r="E387" s="38"/>
      <c r="F387" s="32">
        <v>0</v>
      </c>
      <c r="G387" s="32"/>
      <c r="H387" s="32">
        <v>0</v>
      </c>
      <c r="I387" s="32"/>
      <c r="J387" s="32">
        <v>0</v>
      </c>
      <c r="K387" s="39"/>
    </row>
    <row r="388" spans="1:11" x14ac:dyDescent="0.25">
      <c r="A388" s="5"/>
      <c r="B388" s="6" t="s">
        <v>6</v>
      </c>
      <c r="C388" s="31">
        <v>0</v>
      </c>
      <c r="D388" s="32">
        <v>0</v>
      </c>
      <c r="E388" s="38"/>
      <c r="F388" s="32">
        <v>0</v>
      </c>
      <c r="G388" s="32"/>
      <c r="H388" s="32">
        <v>0</v>
      </c>
      <c r="I388" s="32"/>
      <c r="J388" s="32">
        <v>0</v>
      </c>
      <c r="K388" s="39"/>
    </row>
    <row r="389" spans="1:11" x14ac:dyDescent="0.25">
      <c r="A389" s="5"/>
      <c r="B389" s="6" t="s">
        <v>7</v>
      </c>
      <c r="C389" s="31">
        <v>0</v>
      </c>
      <c r="D389" s="32">
        <v>0</v>
      </c>
      <c r="E389" s="38"/>
      <c r="F389" s="32">
        <v>0</v>
      </c>
      <c r="G389" s="32"/>
      <c r="H389" s="32">
        <v>0</v>
      </c>
      <c r="I389" s="32"/>
      <c r="J389" s="32">
        <v>0</v>
      </c>
      <c r="K389" s="39"/>
    </row>
    <row r="390" spans="1:11" ht="15.75" thickBot="1" x14ac:dyDescent="0.3">
      <c r="A390" s="5"/>
      <c r="B390" s="6" t="s">
        <v>8</v>
      </c>
      <c r="C390" s="31">
        <v>0</v>
      </c>
      <c r="D390" s="32">
        <v>0</v>
      </c>
      <c r="E390" s="35"/>
      <c r="F390" s="32">
        <v>0</v>
      </c>
      <c r="G390" s="32"/>
      <c r="H390" s="32">
        <v>0</v>
      </c>
      <c r="I390" s="32"/>
      <c r="J390" s="32">
        <v>0</v>
      </c>
      <c r="K390" s="36"/>
    </row>
    <row r="391" spans="1:11" ht="57.6" customHeight="1" x14ac:dyDescent="0.25">
      <c r="A391" s="44">
        <v>87.71</v>
      </c>
      <c r="B391" s="27" t="s">
        <v>41</v>
      </c>
      <c r="C391" s="31">
        <f>SUM(C392:C396)</f>
        <v>0</v>
      </c>
      <c r="D391" s="31">
        <f>SUM(D392:D396)</f>
        <v>0</v>
      </c>
      <c r="E391" s="32"/>
      <c r="F391" s="32">
        <v>0</v>
      </c>
      <c r="G391" s="32"/>
      <c r="H391" s="32">
        <v>0</v>
      </c>
      <c r="I391" s="32"/>
      <c r="J391" s="32">
        <v>0</v>
      </c>
      <c r="K391" s="33"/>
    </row>
    <row r="392" spans="1:11" x14ac:dyDescent="0.25">
      <c r="A392" s="5"/>
      <c r="B392" s="6" t="s">
        <v>4</v>
      </c>
      <c r="C392" s="31">
        <v>0</v>
      </c>
      <c r="D392" s="31">
        <v>0</v>
      </c>
      <c r="E392" s="32"/>
      <c r="F392" s="32">
        <v>0</v>
      </c>
      <c r="G392" s="32"/>
      <c r="H392" s="32">
        <v>0</v>
      </c>
      <c r="I392" s="32"/>
      <c r="J392" s="32">
        <v>0</v>
      </c>
      <c r="K392" s="33"/>
    </row>
    <row r="393" spans="1:11" x14ac:dyDescent="0.25">
      <c r="A393" s="5"/>
      <c r="B393" s="6" t="s">
        <v>5</v>
      </c>
      <c r="C393" s="31">
        <f t="shared" ref="C393:D396" si="24">C399</f>
        <v>0</v>
      </c>
      <c r="D393" s="31">
        <v>0</v>
      </c>
      <c r="E393" s="32"/>
      <c r="F393" s="32">
        <v>0</v>
      </c>
      <c r="G393" s="32"/>
      <c r="H393" s="32">
        <v>0</v>
      </c>
      <c r="I393" s="32"/>
      <c r="J393" s="32">
        <v>0</v>
      </c>
      <c r="K393" s="33"/>
    </row>
    <row r="394" spans="1:11" x14ac:dyDescent="0.25">
      <c r="A394" s="5"/>
      <c r="B394" s="6" t="s">
        <v>6</v>
      </c>
      <c r="C394" s="31">
        <f t="shared" si="24"/>
        <v>0</v>
      </c>
      <c r="D394" s="31">
        <f t="shared" si="24"/>
        <v>0</v>
      </c>
      <c r="E394" s="32"/>
      <c r="F394" s="32">
        <v>0</v>
      </c>
      <c r="G394" s="32"/>
      <c r="H394" s="32">
        <v>0</v>
      </c>
      <c r="I394" s="32"/>
      <c r="J394" s="32">
        <v>0</v>
      </c>
      <c r="K394" s="33"/>
    </row>
    <row r="395" spans="1:11" x14ac:dyDescent="0.25">
      <c r="A395" s="5"/>
      <c r="B395" s="6" t="s">
        <v>7</v>
      </c>
      <c r="C395" s="31">
        <f t="shared" si="24"/>
        <v>0</v>
      </c>
      <c r="D395" s="31">
        <f t="shared" si="24"/>
        <v>0</v>
      </c>
      <c r="E395" s="32"/>
      <c r="F395" s="32">
        <v>0</v>
      </c>
      <c r="G395" s="32"/>
      <c r="H395" s="32">
        <v>0</v>
      </c>
      <c r="I395" s="32"/>
      <c r="J395" s="32">
        <v>0</v>
      </c>
      <c r="K395" s="33"/>
    </row>
    <row r="396" spans="1:11" x14ac:dyDescent="0.25">
      <c r="A396" s="5"/>
      <c r="B396" s="6" t="s">
        <v>8</v>
      </c>
      <c r="C396" s="31">
        <f t="shared" si="24"/>
        <v>0</v>
      </c>
      <c r="D396" s="31">
        <f t="shared" si="24"/>
        <v>0</v>
      </c>
      <c r="E396" s="32"/>
      <c r="F396" s="32">
        <v>0</v>
      </c>
      <c r="G396" s="32"/>
      <c r="H396" s="32">
        <v>0</v>
      </c>
      <c r="I396" s="32"/>
      <c r="J396" s="32">
        <v>0</v>
      </c>
      <c r="K396" s="33"/>
    </row>
    <row r="397" spans="1:11" x14ac:dyDescent="0.25">
      <c r="A397" s="5" t="s">
        <v>114</v>
      </c>
      <c r="B397" s="6" t="s">
        <v>115</v>
      </c>
      <c r="C397" s="31">
        <v>0</v>
      </c>
      <c r="D397" s="32">
        <v>0</v>
      </c>
      <c r="E397" s="32"/>
      <c r="F397" s="32">
        <v>0</v>
      </c>
      <c r="G397" s="32"/>
      <c r="H397" s="32">
        <v>0</v>
      </c>
      <c r="I397" s="32"/>
      <c r="J397" s="32">
        <v>0</v>
      </c>
      <c r="K397" s="33"/>
    </row>
    <row r="398" spans="1:11" x14ac:dyDescent="0.25">
      <c r="A398" s="5"/>
      <c r="B398" s="6" t="s">
        <v>4</v>
      </c>
      <c r="C398" s="31">
        <v>0</v>
      </c>
      <c r="D398" s="32">
        <v>0</v>
      </c>
      <c r="E398" s="32"/>
      <c r="F398" s="32">
        <v>0</v>
      </c>
      <c r="G398" s="32"/>
      <c r="H398" s="32">
        <v>0</v>
      </c>
      <c r="I398" s="32"/>
      <c r="J398" s="32">
        <v>0</v>
      </c>
      <c r="K398" s="33"/>
    </row>
    <row r="399" spans="1:11" x14ac:dyDescent="0.25">
      <c r="A399" s="5"/>
      <c r="B399" s="6" t="s">
        <v>5</v>
      </c>
      <c r="C399" s="31">
        <v>0</v>
      </c>
      <c r="D399" s="32">
        <v>0</v>
      </c>
      <c r="E399" s="32"/>
      <c r="F399" s="32">
        <v>0</v>
      </c>
      <c r="G399" s="32"/>
      <c r="H399" s="32">
        <v>0</v>
      </c>
      <c r="I399" s="32"/>
      <c r="J399" s="32">
        <v>0</v>
      </c>
      <c r="K399" s="33"/>
    </row>
    <row r="400" spans="1:11" x14ac:dyDescent="0.25">
      <c r="A400" s="5"/>
      <c r="B400" s="6" t="s">
        <v>6</v>
      </c>
      <c r="C400" s="31">
        <v>0</v>
      </c>
      <c r="D400" s="32">
        <v>0</v>
      </c>
      <c r="E400" s="32"/>
      <c r="F400" s="32">
        <v>0</v>
      </c>
      <c r="G400" s="32"/>
      <c r="H400" s="32">
        <v>0</v>
      </c>
      <c r="I400" s="32"/>
      <c r="J400" s="32">
        <v>0</v>
      </c>
      <c r="K400" s="33"/>
    </row>
    <row r="401" spans="1:12" x14ac:dyDescent="0.25">
      <c r="A401" s="5"/>
      <c r="B401" s="6" t="s">
        <v>7</v>
      </c>
      <c r="C401" s="31">
        <v>0</v>
      </c>
      <c r="D401" s="32">
        <v>0</v>
      </c>
      <c r="E401" s="32"/>
      <c r="F401" s="32">
        <v>0</v>
      </c>
      <c r="G401" s="32"/>
      <c r="H401" s="32">
        <v>0</v>
      </c>
      <c r="I401" s="32"/>
      <c r="J401" s="32">
        <v>0</v>
      </c>
      <c r="K401" s="33"/>
    </row>
    <row r="402" spans="1:12" x14ac:dyDescent="0.25">
      <c r="A402" s="5"/>
      <c r="B402" s="6" t="s">
        <v>8</v>
      </c>
      <c r="C402" s="31">
        <v>0</v>
      </c>
      <c r="D402" s="32">
        <v>0</v>
      </c>
      <c r="E402" s="32"/>
      <c r="F402" s="32">
        <v>0</v>
      </c>
      <c r="G402" s="32"/>
      <c r="H402" s="32">
        <v>0</v>
      </c>
      <c r="I402" s="32"/>
      <c r="J402" s="32">
        <v>0</v>
      </c>
      <c r="K402" s="33"/>
    </row>
    <row r="403" spans="1:12" x14ac:dyDescent="0.25">
      <c r="A403" s="46"/>
      <c r="B403" s="47"/>
      <c r="C403" s="48" t="s">
        <v>116</v>
      </c>
      <c r="D403" s="46"/>
      <c r="E403" s="46"/>
      <c r="F403" s="46"/>
      <c r="G403" s="46"/>
      <c r="H403" s="46"/>
      <c r="I403" s="48" t="s">
        <v>117</v>
      </c>
      <c r="J403" s="48"/>
      <c r="K403" s="46"/>
      <c r="L403" s="46"/>
    </row>
    <row r="404" spans="1:12" x14ac:dyDescent="0.25">
      <c r="A404" s="46"/>
      <c r="B404" s="47"/>
      <c r="C404" s="48" t="s">
        <v>131</v>
      </c>
      <c r="D404" s="46"/>
      <c r="E404" s="46"/>
      <c r="F404" s="46"/>
      <c r="G404" s="46"/>
      <c r="H404" s="46"/>
      <c r="I404" s="48" t="s">
        <v>118</v>
      </c>
      <c r="J404" s="48"/>
      <c r="K404" s="46"/>
      <c r="L404" s="46"/>
    </row>
    <row r="405" spans="1:12" x14ac:dyDescent="0.25">
      <c r="A405" s="46"/>
      <c r="B405" s="46"/>
      <c r="C405" s="49" t="s">
        <v>119</v>
      </c>
      <c r="D405" s="46"/>
      <c r="E405" s="46"/>
      <c r="F405" s="50"/>
      <c r="G405" s="50"/>
      <c r="H405" s="50"/>
      <c r="I405" s="55" t="s">
        <v>120</v>
      </c>
      <c r="J405" s="55"/>
      <c r="K405" s="55"/>
      <c r="L405" s="55"/>
    </row>
    <row r="406" spans="1:12" x14ac:dyDescent="0.25">
      <c r="A406" s="46"/>
      <c r="B406" s="50"/>
      <c r="C406" s="53" t="s">
        <v>121</v>
      </c>
      <c r="D406" s="46"/>
      <c r="E406" s="46"/>
      <c r="F406" s="50"/>
      <c r="G406" s="51"/>
      <c r="H406" s="51"/>
      <c r="I406" s="56" t="s">
        <v>122</v>
      </c>
      <c r="J406" s="56"/>
      <c r="K406" s="56"/>
      <c r="L406" s="56"/>
    </row>
    <row r="407" spans="1:12" x14ac:dyDescent="0.25">
      <c r="A407" s="57" t="s">
        <v>123</v>
      </c>
      <c r="B407" s="57"/>
      <c r="C407" s="46"/>
      <c r="D407" s="46"/>
      <c r="E407" s="46"/>
      <c r="F407" s="46"/>
      <c r="G407" s="52"/>
      <c r="H407" s="52" t="s">
        <v>123</v>
      </c>
      <c r="I407" s="46"/>
      <c r="J407" s="46"/>
      <c r="K407" s="46"/>
      <c r="L407" s="46"/>
    </row>
  </sheetData>
  <mergeCells count="8">
    <mergeCell ref="A2:D2"/>
    <mergeCell ref="I405:L405"/>
    <mergeCell ref="I406:L406"/>
    <mergeCell ref="A407:B407"/>
    <mergeCell ref="C9:C10"/>
    <mergeCell ref="D9:K9"/>
    <mergeCell ref="A6:K6"/>
    <mergeCell ref="J8:K8"/>
  </mergeCells>
  <dataValidations count="2">
    <dataValidation allowBlank="1" showInputMessage="1" showErrorMessage="1" prompt="Se va completa numele si prenumele sefului serviciului financiar contabilitate." sqref="G406:I406" xr:uid="{02295313-EA86-40CB-8007-7BBB3575365B}"/>
    <dataValidation allowBlank="1" showInputMessage="1" showErrorMessage="1" prompt="Se va completa numele si prenumele ordonatorului principal de credite." sqref="C406" xr:uid="{F3ADF87D-375B-4E97-9618-C870E58524CB}"/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2026-06-16T05:52:33Z</dcterms:modified>
</cp:coreProperties>
</file>