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tilizator\Desktop\hcl canalizare\"/>
    </mc:Choice>
  </mc:AlternateContent>
  <xr:revisionPtr revIDLastSave="0" documentId="13_ncr:1_{A3834982-4399-43E1-8503-EAB367FFB493}" xr6:coauthVersionLast="47" xr6:coauthVersionMax="47" xr10:uidLastSave="{00000000-0000-0000-0000-000000000000}"/>
  <bookViews>
    <workbookView xWindow="1725" yWindow="795" windowWidth="25065" windowHeight="13590" xr2:uid="{00000000-000D-0000-FFFF-FFFF00000000}"/>
  </bookViews>
  <sheets>
    <sheet name="Anexa 2.2 b CORECTATA 10,07" sheetId="9" r:id="rId1"/>
  </sheets>
  <definedNames>
    <definedName name="_xlnm.Print_Area" localSheetId="0">'Anexa 2.2 b CORECTATA 10,07'!$A$1:$H$49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9" l="1"/>
  <c r="G35" i="9"/>
  <c r="G36" i="9"/>
  <c r="C16" i="9"/>
</calcChain>
</file>

<file path=xl/sharedStrings.xml><?xml version="1.0" encoding="utf-8"?>
<sst xmlns="http://schemas.openxmlformats.org/spreadsheetml/2006/main" count="85" uniqueCount="54">
  <si>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</si>
  <si>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</si>
  <si>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</si>
  <si>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</si>
  <si>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</si>
  <si>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</si>
  <si>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</si>
  <si>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</si>
  <si>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</si>
  <si>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</si>
  <si>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</si>
  <si>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</si>
  <si>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</si>
  <si>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</si>
  <si>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</si>
  <si>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</si>
  <si>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</si>
  <si>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</si>
  <si>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</si>
  <si>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</si>
  <si>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</si>
  <si>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</si>
  <si>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</si>
  <si>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</si>
  <si>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</si>
  <si>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</si>
  <si>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>la normele metodologice</t>
  </si>
  <si>
    <t>Anexa 2.2 b</t>
  </si>
  <si>
    <t xml:space="preserve">Cantitate </t>
  </si>
  <si>
    <t>buc.</t>
  </si>
  <si>
    <t>m.</t>
  </si>
  <si>
    <t>loc.</t>
  </si>
  <si>
    <t>U.M.</t>
  </si>
  <si>
    <t>Verificare încadare în standard de cost</t>
  </si>
  <si>
    <t>Racorduri individuale</t>
  </si>
  <si>
    <t>Alte capacități:</t>
  </si>
  <si>
    <t>Valoarea totală a investiției în euro, raportată la  numărul de beneficiari direcți/km drum (euro fără TVA)</t>
  </si>
  <si>
    <t>Denumirea obiectivului de investiții: „Extindere canalizare pluviala, strada Argeselu, DJ740, strada Coandei, sat Argeselu, comuna Maracineni, judetul Arges”</t>
  </si>
  <si>
    <t>Comuna Maracineni</t>
  </si>
  <si>
    <t>Strada Argeselu, DJ740, strada Coandei, sat Argeselu, comuna Maracineni, jud. Arges</t>
  </si>
  <si>
    <t>Curs BNR lei/euro  din data 13.10.2021</t>
  </si>
  <si>
    <t>Valoare finanțată de UAT Maracineni (lei inclusiv TVA)</t>
  </si>
  <si>
    <t>Primar</t>
  </si>
  <si>
    <t>Dascalu Nicolae-Liviu</t>
  </si>
  <si>
    <t>Alte capacități: camine</t>
  </si>
  <si>
    <t>PT actualizat</t>
  </si>
  <si>
    <t>Presedinte de sedinta,</t>
  </si>
  <si>
    <t>Anexa nr. 3 la Hcl nr…................</t>
  </si>
  <si>
    <t>Executat TVA 19%</t>
  </si>
  <si>
    <t>Rest de executat TVA 21%</t>
  </si>
  <si>
    <t xml:space="preserve">Standard de cost aprobat prin OMDLPA nr. 1.321/2021  (euro fără TVA) </t>
  </si>
  <si>
    <t>Total</t>
  </si>
  <si>
    <t>Cu standard</t>
  </si>
  <si>
    <t>Fara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</si>
</sst>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ourier New"/>
      <family val="3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2" fontId="5" fillId="0" borderId="0" xfId="0" applyNumberFormat="1" applyFont="1" applyAlignment="1">
      <alignment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wrapText="1"/>
    </xf>
    <xf numFmtId="4" fontId="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5" fillId="2" borderId="4" xfId="0" applyNumberFormat="1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4" fontId="5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D8FB-E526-4F9C-988B-C328476E755F}">
  <sheetPr>
    <pageSetUpPr fitToPage="1"/>
  </sheetPr>
  <dimension ref="A1:I62"/>
  <sheetViews>
    <sheetView tabSelected="1" zoomScaleNormal="100" workbookViewId="0">
      <selection sqref="A1:H49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5" width="14.42578125" style="1" bestFit="1" customWidth="1"/>
    <col min="6" max="6" width="9.85546875" style="1" customWidth="1"/>
    <col min="7" max="7" width="13.7109375" style="1" customWidth="1"/>
    <col min="8" max="8" width="9.140625" style="1"/>
    <col min="9" max="9" width="14.28515625" style="1" bestFit="1" customWidth="1"/>
    <col min="10" max="16384" width="9.140625" style="1"/>
  </cols>
  <sheetData>
    <row r="1" spans="1:7" ht="34.5" customHeight="1" x14ac:dyDescent="0.25">
      <c r="C1" s="57" t="s">
        <v>47</v>
      </c>
      <c r="D1" s="57"/>
    </row>
    <row r="3" spans="1:7" x14ac:dyDescent="0.25">
      <c r="D3" s="2" t="s">
        <v>27</v>
      </c>
    </row>
    <row r="4" spans="1:7" x14ac:dyDescent="0.25">
      <c r="D4" s="3" t="s">
        <v>26</v>
      </c>
    </row>
    <row r="5" spans="1:7" x14ac:dyDescent="0.25">
      <c r="A5" s="38" t="s">
        <v>0</v>
      </c>
      <c r="B5" s="38"/>
      <c r="C5" s="38"/>
      <c r="D5" s="38"/>
    </row>
    <row r="6" spans="1:7" x14ac:dyDescent="0.25">
      <c r="A6" s="38" t="s">
        <v>1</v>
      </c>
      <c r="B6" s="38"/>
      <c r="C6" s="38"/>
      <c r="D6" s="38"/>
    </row>
    <row r="7" spans="1:7" x14ac:dyDescent="0.25">
      <c r="A7" s="4"/>
    </row>
    <row r="8" spans="1:7" ht="37.5" customHeight="1" x14ac:dyDescent="0.25">
      <c r="A8" s="59" t="s">
        <v>37</v>
      </c>
      <c r="B8" s="60"/>
      <c r="C8" s="60"/>
      <c r="D8" s="61"/>
    </row>
    <row r="9" spans="1:7" x14ac:dyDescent="0.25">
      <c r="A9" s="54" t="s">
        <v>2</v>
      </c>
      <c r="B9" s="54"/>
      <c r="C9" s="62" t="s">
        <v>45</v>
      </c>
      <c r="D9" s="63"/>
    </row>
    <row r="10" spans="1:7" x14ac:dyDescent="0.25">
      <c r="A10" s="54" t="s">
        <v>3</v>
      </c>
      <c r="B10" s="54"/>
      <c r="C10" s="58" t="s">
        <v>38</v>
      </c>
      <c r="D10" s="56"/>
    </row>
    <row r="11" spans="1:7" ht="66.75" customHeight="1" x14ac:dyDescent="0.25">
      <c r="A11" s="54" t="s">
        <v>4</v>
      </c>
      <c r="B11" s="54"/>
      <c r="C11" s="58" t="s">
        <v>39</v>
      </c>
      <c r="D11" s="56"/>
    </row>
    <row r="12" spans="1:7" x14ac:dyDescent="0.25">
      <c r="A12" s="54" t="s">
        <v>5</v>
      </c>
      <c r="B12" s="54"/>
      <c r="C12" s="55">
        <v>12685331.48</v>
      </c>
      <c r="D12" s="56"/>
    </row>
    <row r="13" spans="1:7" x14ac:dyDescent="0.25">
      <c r="A13" s="54" t="s">
        <v>6</v>
      </c>
      <c r="B13" s="54"/>
      <c r="C13" s="55">
        <v>11015386.439999999</v>
      </c>
      <c r="D13" s="56"/>
    </row>
    <row r="14" spans="1:7" x14ac:dyDescent="0.25">
      <c r="A14" s="54" t="s">
        <v>40</v>
      </c>
      <c r="B14" s="54"/>
      <c r="C14" s="52">
        <v>4.9489999999999998</v>
      </c>
      <c r="D14" s="53"/>
    </row>
    <row r="15" spans="1:7" ht="31.5" x14ac:dyDescent="0.25">
      <c r="A15" s="54" t="s">
        <v>7</v>
      </c>
      <c r="B15" s="54"/>
      <c r="C15" s="55">
        <v>7680953.3200000003</v>
      </c>
      <c r="D15" s="56"/>
      <c r="E15" s="1" t="s">
        <v>25</v>
      </c>
      <c r="G15" s="6"/>
    </row>
    <row r="16" spans="1:7" x14ac:dyDescent="0.25">
      <c r="A16" s="54" t="s">
        <v>41</v>
      </c>
      <c r="B16" s="54"/>
      <c r="C16" s="55">
        <f>C12-C15</f>
        <v>5004378.16</v>
      </c>
      <c r="D16" s="56"/>
      <c r="F16" s="33"/>
      <c r="G16" s="33"/>
    </row>
    <row r="17" spans="1:5" x14ac:dyDescent="0.25">
      <c r="A17" s="17"/>
      <c r="B17" s="17"/>
      <c r="C17" s="4"/>
      <c r="D17" s="4"/>
    </row>
    <row r="18" spans="1:5" x14ac:dyDescent="0.25">
      <c r="A18" s="5"/>
      <c r="B18" s="10"/>
      <c r="C18" s="10"/>
      <c r="D18" s="11"/>
    </row>
    <row r="19" spans="1:5" ht="47.25" x14ac:dyDescent="0.25">
      <c r="A19" s="38" t="s">
        <v>10</v>
      </c>
      <c r="B19" s="38"/>
      <c r="C19" s="38"/>
      <c r="D19" s="38"/>
      <c r="E19" s="1" t="s">
        <v>24</v>
      </c>
    </row>
    <row r="20" spans="1:5" x14ac:dyDescent="0.25">
      <c r="A20" s="12"/>
      <c r="B20" s="12"/>
      <c r="C20" s="12"/>
      <c r="D20" s="12"/>
    </row>
    <row r="21" spans="1:5" ht="47.25" x14ac:dyDescent="0.25">
      <c r="A21" s="7" t="s">
        <v>11</v>
      </c>
      <c r="B21" s="8" t="s">
        <v>32</v>
      </c>
      <c r="C21" s="8" t="s">
        <v>28</v>
      </c>
      <c r="D21" s="8" t="s">
        <v>8</v>
      </c>
    </row>
    <row r="22" spans="1:5" x14ac:dyDescent="0.25">
      <c r="A22" s="7" t="s">
        <v>12</v>
      </c>
      <c r="B22" s="9" t="s">
        <v>29</v>
      </c>
      <c r="C22" s="9" t="s">
        <v>9</v>
      </c>
      <c r="D22" s="9" t="s">
        <v>9</v>
      </c>
    </row>
    <row r="23" spans="1:5" x14ac:dyDescent="0.25">
      <c r="A23" s="7" t="s">
        <v>13</v>
      </c>
      <c r="B23" s="9" t="s">
        <v>29</v>
      </c>
      <c r="C23" s="9" t="s">
        <v>9</v>
      </c>
      <c r="D23" s="9" t="s">
        <v>9</v>
      </c>
    </row>
    <row r="24" spans="1:5" x14ac:dyDescent="0.25">
      <c r="A24" s="7" t="s">
        <v>14</v>
      </c>
      <c r="B24" s="9" t="s">
        <v>30</v>
      </c>
      <c r="C24" s="9" t="s">
        <v>9</v>
      </c>
      <c r="D24" s="9" t="s">
        <v>9</v>
      </c>
    </row>
    <row r="25" spans="1:5" x14ac:dyDescent="0.25">
      <c r="A25" s="7" t="s">
        <v>15</v>
      </c>
      <c r="B25" s="9" t="s">
        <v>29</v>
      </c>
      <c r="C25" s="9" t="s">
        <v>9</v>
      </c>
      <c r="D25" s="9" t="s">
        <v>9</v>
      </c>
    </row>
    <row r="26" spans="1:5" x14ac:dyDescent="0.25">
      <c r="A26" s="7" t="s">
        <v>16</v>
      </c>
      <c r="B26" s="9" t="s">
        <v>29</v>
      </c>
      <c r="C26" s="9" t="s">
        <v>9</v>
      </c>
      <c r="D26" s="9" t="s">
        <v>9</v>
      </c>
    </row>
    <row r="27" spans="1:5" x14ac:dyDescent="0.25">
      <c r="A27" s="7" t="s">
        <v>34</v>
      </c>
      <c r="B27" s="9" t="s">
        <v>29</v>
      </c>
      <c r="C27" s="9" t="s">
        <v>9</v>
      </c>
      <c r="D27" s="9" t="s">
        <v>9</v>
      </c>
    </row>
    <row r="28" spans="1:5" x14ac:dyDescent="0.25">
      <c r="A28" s="7" t="s">
        <v>35</v>
      </c>
      <c r="B28" s="9"/>
      <c r="C28" s="9" t="s">
        <v>9</v>
      </c>
      <c r="D28" s="9" t="s">
        <v>9</v>
      </c>
    </row>
    <row r="29" spans="1:5" ht="31.5" x14ac:dyDescent="0.25">
      <c r="A29" s="7" t="s">
        <v>19</v>
      </c>
      <c r="B29" s="9" t="s">
        <v>31</v>
      </c>
      <c r="C29" s="9" t="s">
        <v>9</v>
      </c>
      <c r="D29" s="9" t="s">
        <v>9</v>
      </c>
    </row>
    <row r="30" spans="1:5" x14ac:dyDescent="0.25">
      <c r="A30" s="7" t="s">
        <v>17</v>
      </c>
      <c r="B30" s="9" t="s">
        <v>31</v>
      </c>
      <c r="C30" s="9">
        <v>1700</v>
      </c>
      <c r="D30" s="9" t="s">
        <v>9</v>
      </c>
    </row>
    <row r="31" spans="1:5" x14ac:dyDescent="0.25">
      <c r="A31" s="7" t="s">
        <v>18</v>
      </c>
      <c r="B31" s="9" t="s">
        <v>31</v>
      </c>
      <c r="C31" s="9">
        <v>1700</v>
      </c>
      <c r="D31" s="9" t="s">
        <v>9</v>
      </c>
    </row>
    <row r="32" spans="1:5" x14ac:dyDescent="0.25">
      <c r="A32" s="5"/>
      <c r="B32" s="10"/>
      <c r="C32" s="10"/>
      <c r="D32" s="11"/>
    </row>
    <row r="33" spans="1:9" s="13" customFormat="1" ht="15.75" customHeight="1" x14ac:dyDescent="0.25">
      <c r="A33" s="50" t="s">
        <v>20</v>
      </c>
      <c r="B33" s="50" t="s">
        <v>32</v>
      </c>
      <c r="C33" s="50" t="s">
        <v>28</v>
      </c>
      <c r="D33" s="48" t="s">
        <v>48</v>
      </c>
      <c r="E33" s="46" t="s">
        <v>49</v>
      </c>
      <c r="F33" s="34" t="s">
        <v>51</v>
      </c>
      <c r="G33" s="35"/>
    </row>
    <row r="34" spans="1:9" s="13" customFormat="1" ht="31.5" x14ac:dyDescent="0.25">
      <c r="A34" s="51"/>
      <c r="B34" s="51"/>
      <c r="C34" s="51"/>
      <c r="D34" s="49"/>
      <c r="E34" s="47"/>
      <c r="F34" s="25" t="s">
        <v>52</v>
      </c>
      <c r="G34" s="25" t="s">
        <v>53</v>
      </c>
    </row>
    <row r="35" spans="1:9" s="13" customFormat="1" x14ac:dyDescent="0.25">
      <c r="A35" s="7" t="s">
        <v>21</v>
      </c>
      <c r="B35" s="9" t="s">
        <v>29</v>
      </c>
      <c r="C35" s="21">
        <v>203</v>
      </c>
      <c r="D35" s="22">
        <v>157783.10999999999</v>
      </c>
      <c r="E35" s="29">
        <v>504224.04</v>
      </c>
      <c r="F35" s="32">
        <v>0</v>
      </c>
      <c r="G35" s="30">
        <f>SUM(D35:E35)</f>
        <v>662007.14999999991</v>
      </c>
    </row>
    <row r="36" spans="1:9" s="13" customFormat="1" ht="19.5" customHeight="1" x14ac:dyDescent="0.25">
      <c r="A36" s="14" t="s">
        <v>22</v>
      </c>
      <c r="B36" s="9" t="s">
        <v>30</v>
      </c>
      <c r="C36" s="21">
        <v>8970</v>
      </c>
      <c r="D36" s="22">
        <v>3713221.12</v>
      </c>
      <c r="E36" s="29">
        <v>2333824.2999999998</v>
      </c>
      <c r="F36" s="32">
        <v>0</v>
      </c>
      <c r="G36" s="30">
        <f t="shared" ref="G36" si="0">SUM(D36:E36)</f>
        <v>6047045.4199999999</v>
      </c>
    </row>
    <row r="37" spans="1:9" s="13" customFormat="1" ht="15" customHeight="1" x14ac:dyDescent="0.25">
      <c r="A37" s="14" t="s">
        <v>23</v>
      </c>
      <c r="B37" s="9" t="s">
        <v>29</v>
      </c>
      <c r="C37" s="21"/>
      <c r="D37" s="22"/>
      <c r="E37" s="29"/>
      <c r="F37" s="32"/>
      <c r="G37" s="30"/>
    </row>
    <row r="38" spans="1:9" s="13" customFormat="1" ht="15" customHeight="1" x14ac:dyDescent="0.25">
      <c r="A38" s="14" t="s">
        <v>16</v>
      </c>
      <c r="B38" s="9" t="s">
        <v>29</v>
      </c>
      <c r="C38" s="21"/>
      <c r="D38" s="22"/>
      <c r="E38" s="29"/>
      <c r="F38" s="32"/>
      <c r="G38" s="30"/>
    </row>
    <row r="39" spans="1:9" s="13" customFormat="1" x14ac:dyDescent="0.25">
      <c r="A39" s="7" t="s">
        <v>44</v>
      </c>
      <c r="B39" s="16" t="s">
        <v>29</v>
      </c>
      <c r="C39" s="21"/>
      <c r="D39" s="22">
        <v>2460169.9500000002</v>
      </c>
      <c r="E39" s="29">
        <v>1764801.32</v>
      </c>
      <c r="F39" s="32">
        <v>0</v>
      </c>
      <c r="G39" s="30">
        <f>SUM(D39:E39)</f>
        <v>4224971.2700000005</v>
      </c>
      <c r="I39" s="23"/>
    </row>
    <row r="40" spans="1:9" x14ac:dyDescent="0.25">
      <c r="A40" s="7"/>
      <c r="B40" s="16"/>
      <c r="C40" s="21"/>
      <c r="D40" s="21"/>
      <c r="E40" s="29"/>
      <c r="F40" s="31"/>
      <c r="G40" s="30"/>
    </row>
    <row r="41" spans="1:9" x14ac:dyDescent="0.25">
      <c r="F41" s="11"/>
      <c r="G41" s="20"/>
    </row>
    <row r="42" spans="1:9" ht="14.25" customHeight="1" x14ac:dyDescent="0.25">
      <c r="A42" s="39" t="s">
        <v>50</v>
      </c>
      <c r="B42" s="39"/>
      <c r="C42" s="44"/>
      <c r="D42" s="45"/>
      <c r="F42" s="6"/>
      <c r="G42" s="23"/>
    </row>
    <row r="43" spans="1:9" ht="14.25" customHeight="1" x14ac:dyDescent="0.25">
      <c r="A43" s="40" t="s">
        <v>33</v>
      </c>
      <c r="B43" s="41"/>
      <c r="C43" s="41"/>
      <c r="D43" s="42"/>
      <c r="F43" s="11"/>
      <c r="G43" s="6"/>
    </row>
    <row r="44" spans="1:9" ht="30" customHeight="1" x14ac:dyDescent="0.25">
      <c r="A44" s="39" t="s">
        <v>36</v>
      </c>
      <c r="B44" s="39"/>
      <c r="C44" s="44"/>
      <c r="D44" s="45"/>
      <c r="G44" s="33"/>
      <c r="H44" s="33"/>
    </row>
    <row r="45" spans="1:9" ht="12" customHeight="1" x14ac:dyDescent="0.25">
      <c r="A45" s="27"/>
      <c r="B45" s="27"/>
      <c r="C45" s="28"/>
      <c r="D45" s="28"/>
    </row>
    <row r="47" spans="1:9" ht="14.25" customHeight="1" x14ac:dyDescent="0.25">
      <c r="A47" s="24" t="s">
        <v>42</v>
      </c>
      <c r="B47" s="26"/>
      <c r="C47" s="26"/>
      <c r="D47" s="26"/>
    </row>
    <row r="48" spans="1:9" ht="15" customHeight="1" x14ac:dyDescent="0.25">
      <c r="A48" s="24" t="s">
        <v>43</v>
      </c>
      <c r="B48" s="26"/>
      <c r="C48" s="26"/>
      <c r="D48" s="43" t="s">
        <v>46</v>
      </c>
      <c r="E48" s="43"/>
    </row>
    <row r="49" spans="1:7" ht="15" customHeight="1" x14ac:dyDescent="0.25">
      <c r="A49" s="36"/>
      <c r="B49" s="36"/>
      <c r="C49" s="36"/>
      <c r="D49" s="36"/>
      <c r="E49" s="15"/>
    </row>
    <row r="50" spans="1:7" x14ac:dyDescent="0.25">
      <c r="A50" s="36"/>
      <c r="B50" s="36"/>
      <c r="C50" s="36"/>
      <c r="D50" s="36"/>
      <c r="E50" s="15"/>
      <c r="G50" s="18"/>
    </row>
    <row r="51" spans="1:7" x14ac:dyDescent="0.25">
      <c r="A51" s="37"/>
      <c r="B51" s="37"/>
      <c r="C51" s="37"/>
      <c r="D51" s="37"/>
      <c r="E51" s="15"/>
    </row>
    <row r="52" spans="1:7" ht="17.25" customHeight="1" x14ac:dyDescent="0.25">
      <c r="A52" s="15"/>
      <c r="B52" s="15"/>
      <c r="C52" s="15"/>
      <c r="D52" s="15"/>
      <c r="E52" s="18"/>
      <c r="G52" s="18"/>
    </row>
    <row r="58" spans="1:7" x14ac:dyDescent="0.25">
      <c r="G58" s="18"/>
    </row>
    <row r="59" spans="1:7" x14ac:dyDescent="0.25">
      <c r="G59" s="18"/>
    </row>
    <row r="60" spans="1:7" x14ac:dyDescent="0.25">
      <c r="G60" s="18"/>
    </row>
    <row r="61" spans="1:7" x14ac:dyDescent="0.25">
      <c r="G61" s="19"/>
    </row>
    <row r="62" spans="1:7" x14ac:dyDescent="0.25">
      <c r="G62" s="19"/>
    </row>
  </sheetData>
  <mergeCells count="38">
    <mergeCell ref="A11:B11"/>
    <mergeCell ref="C11:D11"/>
    <mergeCell ref="A12:B12"/>
    <mergeCell ref="C12:D12"/>
    <mergeCell ref="A13:B13"/>
    <mergeCell ref="C13:D13"/>
    <mergeCell ref="C1:D1"/>
    <mergeCell ref="A10:B10"/>
    <mergeCell ref="C10:D10"/>
    <mergeCell ref="A5:D5"/>
    <mergeCell ref="A6:D6"/>
    <mergeCell ref="A8:D8"/>
    <mergeCell ref="A9:B9"/>
    <mergeCell ref="C9:D9"/>
    <mergeCell ref="B33:B34"/>
    <mergeCell ref="A33:A34"/>
    <mergeCell ref="C14:D14"/>
    <mergeCell ref="A15:B15"/>
    <mergeCell ref="C15:D15"/>
    <mergeCell ref="A16:B16"/>
    <mergeCell ref="C16:D16"/>
    <mergeCell ref="A14:B14"/>
    <mergeCell ref="F16:G16"/>
    <mergeCell ref="F33:G33"/>
    <mergeCell ref="A49:D49"/>
    <mergeCell ref="A50:D50"/>
    <mergeCell ref="A51:D51"/>
    <mergeCell ref="G44:H44"/>
    <mergeCell ref="A19:D19"/>
    <mergeCell ref="A42:B42"/>
    <mergeCell ref="A43:D43"/>
    <mergeCell ref="A44:B44"/>
    <mergeCell ref="D48:E48"/>
    <mergeCell ref="C42:D42"/>
    <mergeCell ref="C44:D44"/>
    <mergeCell ref="E33:E34"/>
    <mergeCell ref="D33:D34"/>
    <mergeCell ref="C33:C34"/>
  </mergeCells>
  <pageMargins left="0.54" right="0.31" top="0.75" bottom="0.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Anexa 2.2 b CORECTATA 10,07</vt:lpstr>
      <vt:lpstr>'Anexa 2.2 b CORECTATA 10,07'!Zona_de_imprimat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Utilizator</cp:lastModifiedBy>
  <cp:lastPrinted>2026-06-11T06:37:06Z</cp:lastPrinted>
  <dcterms:created xsi:type="dcterms:W3CDTF">2021-09-10T11:35:47Z</dcterms:created>
  <dcterms:modified xsi:type="dcterms:W3CDTF">2026-06-11T06:37:12Z</dcterms:modified>
</cp:coreProperties>
</file>