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00" windowHeight="7185"/>
  </bookViews>
  <sheets>
    <sheet name="Foaie1" sheetId="1" r:id="rId1"/>
    <sheet name="Sheet1" sheetId="2" r:id="rId2"/>
  </sheets>
  <calcPr calcId="15251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1" i="1"/>
  <c r="E105"/>
  <c r="E166"/>
  <c r="E122"/>
  <c r="E96"/>
  <c r="E9"/>
  <c r="E21"/>
  <c r="E34"/>
  <c r="E46"/>
  <c r="E64"/>
  <c r="E75"/>
  <c r="E83"/>
  <c r="E170" l="1"/>
</calcChain>
</file>

<file path=xl/sharedStrings.xml><?xml version="1.0" encoding="utf-8"?>
<sst xmlns="http://schemas.openxmlformats.org/spreadsheetml/2006/main" count="390" uniqueCount="130">
  <si>
    <t>Ianuarie</t>
  </si>
  <si>
    <t>Februarie</t>
  </si>
  <si>
    <t>Martie</t>
  </si>
  <si>
    <t>Aprilie</t>
  </si>
  <si>
    <t>Mai</t>
  </si>
  <si>
    <t>Iunie</t>
  </si>
  <si>
    <t>Iulie</t>
  </si>
  <si>
    <t>Eveniment</t>
  </si>
  <si>
    <t>Tip Eveniment</t>
  </si>
  <si>
    <t>Cu bilet</t>
  </si>
  <si>
    <t>Vernisaj Facultatea Partium</t>
  </si>
  <si>
    <t>Vernisaj</t>
  </si>
  <si>
    <t>Ședința CJ/AVE/Primari zona M-ta</t>
  </si>
  <si>
    <t>Ședință</t>
  </si>
  <si>
    <t>Ziua Unirii Principatelor Române</t>
  </si>
  <si>
    <t>Comemorare</t>
  </si>
  <si>
    <t>Divertisment</t>
  </si>
  <si>
    <t>DA</t>
  </si>
  <si>
    <t>Total Venituri</t>
  </si>
  <si>
    <t>Film Tom&amp;Jerry</t>
  </si>
  <si>
    <t>Film Space Jam</t>
  </si>
  <si>
    <t>Film The sun is also a star</t>
  </si>
  <si>
    <t>Ansamblul din Abrămuț</t>
  </si>
  <si>
    <t>Repetiții Horvath Janos</t>
  </si>
  <si>
    <t>Instruire recenzori</t>
  </si>
  <si>
    <t>Conferință Budism</t>
  </si>
  <si>
    <t>Expoziție M.T.C.</t>
  </si>
  <si>
    <t>Teatru Tigrul Sibian</t>
  </si>
  <si>
    <t>Film  Secretul lui Zorillo</t>
  </si>
  <si>
    <t>Film Charlie și fabrica de ciocolată</t>
  </si>
  <si>
    <t>Film  Whiplash</t>
  </si>
  <si>
    <t>Conferința Adventiștilor Maghiari</t>
  </si>
  <si>
    <t>Vernisaj ROTARY</t>
  </si>
  <si>
    <t>Depunere de coroane</t>
  </si>
  <si>
    <t>Spectacol Folcloric Educativ</t>
  </si>
  <si>
    <t>Spectacol de Ziua Copilului</t>
  </si>
  <si>
    <t>Spectacol Final de an Horvath Janos</t>
  </si>
  <si>
    <t>Încheiere curs Dans de societate</t>
  </si>
  <si>
    <t>Conferința UDMR</t>
  </si>
  <si>
    <t>Regal Folcloric Eroii unui neam unit</t>
  </si>
  <si>
    <t>Târg Locuri de Muncă  Faist</t>
  </si>
  <si>
    <t>Expoziție de Haine din piele</t>
  </si>
  <si>
    <t>Conferința AVON</t>
  </si>
  <si>
    <t>NU</t>
  </si>
  <si>
    <t>Film Prețul înșelăciunii      RO/HU</t>
  </si>
  <si>
    <t>Pregătire</t>
  </si>
  <si>
    <t>Teatru</t>
  </si>
  <si>
    <t>Religios</t>
  </si>
  <si>
    <t>Expoziție</t>
  </si>
  <si>
    <t>Educativ</t>
  </si>
  <si>
    <t>Tip 
Eveniment</t>
  </si>
  <si>
    <t>August</t>
  </si>
  <si>
    <t>Atelier Creatie Sonia Place</t>
  </si>
  <si>
    <t>Atelier dezv. Personala</t>
  </si>
  <si>
    <t>Spectacol Dans Trupa din Budapesta</t>
  </si>
  <si>
    <t>Consiliu Profesoral HJ Liceum</t>
  </si>
  <si>
    <t>Septembrie</t>
  </si>
  <si>
    <t>Octombrie</t>
  </si>
  <si>
    <t>Festivalul Corurilor       H J Tarsasag</t>
  </si>
  <si>
    <t>Noiembrie</t>
  </si>
  <si>
    <t>Balul Bobocilor H J Liceum</t>
  </si>
  <si>
    <t>Zilele Culturale Marghitene</t>
  </si>
  <si>
    <t>Spectacol de Teatru      Szigligeti</t>
  </si>
  <si>
    <t>Atelier Dezv. Personala</t>
  </si>
  <si>
    <t>Decembrie</t>
  </si>
  <si>
    <t>Concert caritabil H J Liceum</t>
  </si>
  <si>
    <t>Concert Colinde Stefan Hrusca</t>
  </si>
  <si>
    <t>Atelier creație Sonia Place</t>
  </si>
  <si>
    <t>Concurs recitat poezii</t>
  </si>
  <si>
    <t>Concurs</t>
  </si>
  <si>
    <t>Spectacol Magie     MagicArt</t>
  </si>
  <si>
    <t>Personaje Disney</t>
  </si>
  <si>
    <t>Atelier creație Bențe Loredana</t>
  </si>
  <si>
    <t>Consiliu Profesoral H J Liceum</t>
  </si>
  <si>
    <t xml:space="preserve">Activitati Biblioteca   </t>
  </si>
  <si>
    <t>Spectacol Folcloric Ghenetea</t>
  </si>
  <si>
    <t>Spectacol Folcloric Cheț</t>
  </si>
  <si>
    <t>Balul bobocilor Horea</t>
  </si>
  <si>
    <t>Balul bobocilor Goga</t>
  </si>
  <si>
    <t>Atelier Dezv. Personala Adolescenti</t>
  </si>
  <si>
    <t xml:space="preserve">Studio Foto </t>
  </si>
  <si>
    <t>Spectacol de Ziua Națională</t>
  </si>
  <si>
    <t>Concurs recitat Poezii</t>
  </si>
  <si>
    <t>Spectacol de circ</t>
  </si>
  <si>
    <t>Prezentare Didactică  Orild Vet</t>
  </si>
  <si>
    <t>Stand Up Comedy</t>
  </si>
  <si>
    <t>Film</t>
  </si>
  <si>
    <t>Seminar Nutriție</t>
  </si>
  <si>
    <t>Film Halloween</t>
  </si>
  <si>
    <t>Film Ptr. Copii</t>
  </si>
  <si>
    <t>Film   Godzzila</t>
  </si>
  <si>
    <t>Festival de datini și obiceiuri</t>
  </si>
  <si>
    <t>Târg de Crăciun</t>
  </si>
  <si>
    <t>Concert pentru copii H J Liceum</t>
  </si>
  <si>
    <t>Balul de aur</t>
  </si>
  <si>
    <t>Concert Colinde Bis. Cheț-Ghenetea</t>
  </si>
  <si>
    <r>
      <t xml:space="preserve">Vernisaj Papp Gabi </t>
    </r>
    <r>
      <rPr>
        <sz val="12"/>
        <color theme="1"/>
        <rFont val="Times New Roman"/>
        <family val="1"/>
      </rPr>
      <t>și alții</t>
    </r>
    <r>
      <rPr>
        <sz val="14"/>
        <color theme="1"/>
        <rFont val="Times New Roman"/>
        <family val="1"/>
      </rPr>
      <t xml:space="preserve">
</t>
    </r>
    <r>
      <rPr>
        <sz val="10"/>
        <color theme="1"/>
        <rFont val="Times New Roman"/>
        <family val="1"/>
      </rPr>
      <t xml:space="preserve">                                                  Ziua culturii Maghiare</t>
    </r>
  </si>
  <si>
    <r>
      <t xml:space="preserve">Stand-Up Commedy
</t>
    </r>
    <r>
      <rPr>
        <sz val="10"/>
        <color theme="1"/>
        <rFont val="Times New Roman"/>
        <family val="1"/>
      </rPr>
      <t xml:space="preserve">                    </t>
    </r>
    <r>
      <rPr>
        <sz val="11"/>
        <color theme="1"/>
        <rFont val="Times New Roman"/>
        <family val="1"/>
      </rPr>
      <t xml:space="preserve">    Gabriel Gherghe/Eduard Vacariu</t>
    </r>
  </si>
  <si>
    <r>
      <t xml:space="preserve">Film Space Jam     </t>
    </r>
    <r>
      <rPr>
        <sz val="11"/>
        <color theme="1"/>
        <rFont val="Times New Roman"/>
        <family val="1"/>
      </rPr>
      <t>HU</t>
    </r>
  </si>
  <si>
    <r>
      <t xml:space="preserve">Spectacol de dans
</t>
    </r>
    <r>
      <rPr>
        <sz val="11"/>
        <color theme="1"/>
        <rFont val="Times New Roman"/>
        <family val="1"/>
      </rPr>
      <t xml:space="preserve">                                                  Ansamblul Bekecs</t>
    </r>
  </si>
  <si>
    <r>
      <t xml:space="preserve">Spectacol Horvath Janos
</t>
    </r>
    <r>
      <rPr>
        <sz val="11"/>
        <color theme="1"/>
        <rFont val="Times New Roman"/>
        <family val="1"/>
      </rPr>
      <t xml:space="preserve">                                     Revoluția de la 1848 - 1849</t>
    </r>
  </si>
  <si>
    <r>
      <t xml:space="preserve">Teatrul Liliput            </t>
    </r>
    <r>
      <rPr>
        <sz val="11"/>
        <color theme="1"/>
        <rFont val="Times New Roman"/>
        <family val="1"/>
      </rPr>
      <t>Undeva in Europa</t>
    </r>
  </si>
  <si>
    <r>
      <t xml:space="preserve">Teatrul TRENDART
</t>
    </r>
    <r>
      <rPr>
        <sz val="11"/>
        <color theme="1"/>
        <rFont val="Times New Roman"/>
        <family val="1"/>
      </rPr>
      <t xml:space="preserve">                          Hainele cele noi ale împăratului</t>
    </r>
  </si>
  <si>
    <r>
      <t xml:space="preserve">Teatrul Liliput 
</t>
    </r>
    <r>
      <rPr>
        <sz val="11"/>
        <color theme="1"/>
        <rFont val="Times New Roman"/>
        <family val="1"/>
      </rPr>
      <t xml:space="preserve">                                  Îmbarcarea se face la ora 8</t>
    </r>
    <r>
      <rPr>
        <vertAlign val="superscript"/>
        <sz val="11"/>
        <color theme="1"/>
        <rFont val="Times New Roman"/>
        <family val="1"/>
      </rPr>
      <t>00</t>
    </r>
  </si>
  <si>
    <r>
      <t xml:space="preserve">Teatrul Regina Maria
</t>
    </r>
    <r>
      <rPr>
        <sz val="11"/>
        <color theme="1"/>
        <rFont val="Times New Roman"/>
        <family val="1"/>
      </rPr>
      <t xml:space="preserve">                                    Ursu și cererea în căsătorie</t>
    </r>
  </si>
  <si>
    <r>
      <t xml:space="preserve">Spectacol educativ      </t>
    </r>
    <r>
      <rPr>
        <sz val="11"/>
        <color theme="1"/>
        <rFont val="Times New Roman"/>
        <family val="1"/>
      </rPr>
      <t>Matemagica</t>
    </r>
  </si>
  <si>
    <r>
      <t xml:space="preserve">Spec. educativ copii și părinți
                                           </t>
    </r>
    <r>
      <rPr>
        <sz val="11"/>
        <color theme="1"/>
        <rFont val="Times New Roman"/>
        <family val="1"/>
      </rPr>
      <t xml:space="preserve"> Matemagica</t>
    </r>
  </si>
  <si>
    <r>
      <t xml:space="preserve">Stand-up Comedy 18+      </t>
    </r>
    <r>
      <rPr>
        <sz val="11"/>
        <color theme="1"/>
        <rFont val="Times New Roman"/>
        <family val="1"/>
      </rPr>
      <t>GOL</t>
    </r>
  </si>
  <si>
    <r>
      <t xml:space="preserve">Spectacol Creștin    </t>
    </r>
    <r>
      <rPr>
        <sz val="11"/>
        <color theme="1"/>
        <rFont val="Times New Roman"/>
        <family val="1"/>
      </rPr>
      <t>Mike Pall  Cheț</t>
    </r>
  </si>
  <si>
    <r>
      <t xml:space="preserve">Spectacol de dans    </t>
    </r>
    <r>
      <rPr>
        <sz val="11"/>
        <color theme="1"/>
        <rFont val="Times New Roman"/>
        <family val="1"/>
      </rPr>
      <t>Trei scaune</t>
    </r>
  </si>
  <si>
    <r>
      <t xml:space="preserve">Balul Bobocilor  </t>
    </r>
    <r>
      <rPr>
        <sz val="11"/>
        <color theme="1"/>
        <rFont val="Times New Roman"/>
        <family val="1"/>
      </rPr>
      <t>O. GOGA</t>
    </r>
  </si>
  <si>
    <r>
      <t xml:space="preserve">Teatru de păpuși     </t>
    </r>
    <r>
      <rPr>
        <sz val="11"/>
        <color theme="1"/>
        <rFont val="Times New Roman"/>
        <family val="1"/>
      </rPr>
      <t>HU</t>
    </r>
  </si>
  <si>
    <r>
      <t xml:space="preserve">Balul Bobocilor </t>
    </r>
    <r>
      <rPr>
        <sz val="11"/>
        <color theme="1"/>
        <rFont val="Times New Roman"/>
        <family val="1"/>
      </rPr>
      <t xml:space="preserve"> Horvath Janos</t>
    </r>
  </si>
  <si>
    <r>
      <t xml:space="preserve">Spectacdol de dans   VUK   </t>
    </r>
    <r>
      <rPr>
        <sz val="11"/>
        <color theme="1"/>
        <rFont val="Times New Roman"/>
        <family val="1"/>
      </rPr>
      <t xml:space="preserve"> HU</t>
    </r>
  </si>
  <si>
    <r>
      <t>Spectacol</t>
    </r>
    <r>
      <rPr>
        <sz val="11"/>
        <color theme="1"/>
        <rFont val="Times New Roman"/>
        <family val="1"/>
      </rPr>
      <t xml:space="preserve">       Marghita intră în vacanță</t>
    </r>
  </si>
  <si>
    <r>
      <t xml:space="preserve">Spectacol H J </t>
    </r>
    <r>
      <rPr>
        <sz val="11"/>
        <color theme="1"/>
        <rFont val="Times New Roman"/>
        <family val="1"/>
      </rPr>
      <t xml:space="preserve">       Comemorarea revoluției</t>
    </r>
  </si>
  <si>
    <t>Ceremonie Ziua Naționala</t>
  </si>
  <si>
    <t>Expoziție și atelier de lucru Clubul Copiilor</t>
  </si>
  <si>
    <t>Teatru pentru copii</t>
  </si>
  <si>
    <t>Teatru Secția Maghiară</t>
  </si>
  <si>
    <t>Festivalul Corurilor Bisericești Maghiare</t>
  </si>
  <si>
    <t>Moșul vizitează Casele de Copii și Căminele de Bătrâni</t>
  </si>
  <si>
    <t>Vine Moș Crăciun în Oraș</t>
  </si>
  <si>
    <t>Întocmit:</t>
  </si>
  <si>
    <t>Referent-Coordonator:</t>
  </si>
  <si>
    <t>Victor Sergiu DUCA</t>
  </si>
  <si>
    <r>
      <rPr>
        <b/>
        <sz val="18"/>
        <color theme="1"/>
        <rFont val="Times New Roman"/>
        <family val="1"/>
      </rPr>
      <t>Anexă</t>
    </r>
    <r>
      <rPr>
        <sz val="18"/>
        <color theme="1"/>
        <rFont val="Times New Roman"/>
        <family val="1"/>
      </rPr>
      <t xml:space="preserve"> - Statistică Evenimente 2022</t>
    </r>
  </si>
  <si>
    <t>Venituri din închirierea spațiilor</t>
  </si>
  <si>
    <t>TOTAL venituri din închirierea spațiilor</t>
  </si>
  <si>
    <t>TOTAL venituri din impozitul manifestărilor artistice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</si>
</sst>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b/>
      <sz val="14"/>
      <color rgb="FF0061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5" fillId="2" borderId="0" xfId="1" applyFont="1"/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3" fillId="0" borderId="15" xfId="0" applyFont="1" applyBorder="1"/>
    <xf numFmtId="0" fontId="6" fillId="0" borderId="14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center"/>
    </xf>
    <xf numFmtId="0" fontId="3" fillId="0" borderId="5" xfId="0" applyFont="1" applyBorder="1"/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/>
    </xf>
    <xf numFmtId="0" fontId="3" fillId="0" borderId="7" xfId="0" applyFont="1" applyBorder="1"/>
    <xf numFmtId="0" fontId="6" fillId="0" borderId="8" xfId="0" applyFont="1" applyBorder="1" applyAlignment="1">
      <alignment horizontal="left" vertical="top"/>
    </xf>
    <xf numFmtId="0" fontId="7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right" vertical="center"/>
    </xf>
    <xf numFmtId="0" fontId="5" fillId="2" borderId="0" xfId="1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10" fillId="4" borderId="0" xfId="2" applyFont="1" applyFill="1"/>
    <xf numFmtId="0" fontId="10" fillId="4" borderId="0" xfId="2" applyFont="1" applyFill="1" applyAlignment="1">
      <alignment horizontal="center"/>
    </xf>
    <xf numFmtId="0" fontId="3" fillId="0" borderId="7" xfId="0" applyFont="1" applyBorder="1" applyAlignment="1">
      <alignment wrapText="1"/>
    </xf>
    <xf numFmtId="0" fontId="6" fillId="0" borderId="8" xfId="0" applyFont="1" applyBorder="1" applyAlignment="1">
      <alignment horizontal="left" vertical="center"/>
    </xf>
    <xf numFmtId="2" fontId="13" fillId="0" borderId="12" xfId="0" applyNumberFormat="1" applyFont="1" applyBorder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3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2" xfId="0" applyFont="1" applyBorder="1"/>
    <xf numFmtId="0" fontId="6" fillId="0" borderId="1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3" fillId="0" borderId="22" xfId="0" applyFont="1" applyBorder="1"/>
    <xf numFmtId="0" fontId="6" fillId="0" borderId="13" xfId="0" applyFont="1" applyBorder="1" applyAlignment="1">
      <alignment horizontal="left" vertical="top"/>
    </xf>
    <xf numFmtId="0" fontId="7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10" fillId="4" borderId="5" xfId="2" applyFont="1" applyFill="1" applyBorder="1"/>
    <xf numFmtId="0" fontId="11" fillId="4" borderId="1" xfId="2" applyFont="1" applyFill="1" applyBorder="1" applyAlignment="1">
      <alignment horizontal="left" vertical="top"/>
    </xf>
    <xf numFmtId="0" fontId="12" fillId="4" borderId="1" xfId="2" applyFont="1" applyFill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2" fontId="3" fillId="0" borderId="6" xfId="0" applyNumberFormat="1" applyFont="1" applyBorder="1" applyAlignment="1">
      <alignment horizontal="right" vertical="center"/>
    </xf>
    <xf numFmtId="2" fontId="3" fillId="0" borderId="9" xfId="0" applyNumberFormat="1" applyFont="1" applyBorder="1" applyAlignment="1">
      <alignment horizontal="right" vertical="center"/>
    </xf>
    <xf numFmtId="2" fontId="3" fillId="0" borderId="16" xfId="0" applyNumberFormat="1" applyFont="1" applyBorder="1" applyAlignment="1">
      <alignment horizontal="right" vertical="center"/>
    </xf>
    <xf numFmtId="2" fontId="10" fillId="4" borderId="6" xfId="2" applyNumberFormat="1" applyFont="1" applyFill="1" applyBorder="1" applyAlignment="1">
      <alignment horizontal="right" vertical="center"/>
    </xf>
    <xf numFmtId="2" fontId="3" fillId="0" borderId="23" xfId="0" applyNumberFormat="1" applyFont="1" applyBorder="1" applyAlignment="1">
      <alignment horizontal="right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2" fontId="8" fillId="0" borderId="19" xfId="0" applyNumberFormat="1" applyFont="1" applyBorder="1" applyAlignment="1">
      <alignment horizontal="center" vertical="center" wrapText="1"/>
    </xf>
    <xf numFmtId="2" fontId="13" fillId="0" borderId="24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2" fontId="3" fillId="0" borderId="6" xfId="0" applyNumberFormat="1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5"/>
  <sheetViews>
    <sheetView tabSelected="1" zoomScale="80" zoomScaleNormal="80" workbookViewId="0">
      <selection activeCell="E172" sqref="E172"/>
    </sheetView>
  </sheetViews>
  <sheetFormatPr defaultColWidth="9.140625" defaultRowHeight="18.75"/>
  <cols>
    <col min="1" max="1" width="4.85546875" style="56" bestFit="1" customWidth="1"/>
    <col min="2" max="2" width="41" style="1" customWidth="1"/>
    <col min="3" max="3" width="13.7109375" style="3" customWidth="1"/>
    <col min="4" max="4" width="8.28515625" style="4" bestFit="1" customWidth="1"/>
    <col min="5" max="5" width="21.140625" style="5" customWidth="1"/>
    <col min="6" max="16384" width="9.140625" style="1"/>
  </cols>
  <sheetData>
    <row r="1" spans="1:5" ht="23.25">
      <c r="B1" s="79" t="s">
        <v>126</v>
      </c>
      <c r="C1" s="79"/>
      <c r="D1" s="79"/>
      <c r="E1" s="79"/>
    </row>
    <row r="2" spans="1:5" ht="19.5" thickBot="1">
      <c r="B2" s="2" t="s">
        <v>0</v>
      </c>
    </row>
    <row r="3" spans="1:5" ht="32.25" thickBot="1">
      <c r="B3" s="6" t="s">
        <v>7</v>
      </c>
      <c r="C3" s="7" t="s">
        <v>50</v>
      </c>
      <c r="D3" s="8" t="s">
        <v>9</v>
      </c>
      <c r="E3" s="74" t="s">
        <v>127</v>
      </c>
    </row>
    <row r="4" spans="1:5">
      <c r="A4" s="69">
        <v>1</v>
      </c>
      <c r="B4" s="9" t="s">
        <v>10</v>
      </c>
      <c r="C4" s="10" t="s">
        <v>11</v>
      </c>
      <c r="D4" s="11" t="s">
        <v>43</v>
      </c>
      <c r="E4" s="64"/>
    </row>
    <row r="5" spans="1:5">
      <c r="A5" s="69">
        <v>2</v>
      </c>
      <c r="B5" s="12" t="s">
        <v>12</v>
      </c>
      <c r="C5" s="13" t="s">
        <v>13</v>
      </c>
      <c r="D5" s="14" t="s">
        <v>43</v>
      </c>
      <c r="E5" s="62"/>
    </row>
    <row r="6" spans="1:5" ht="34.5" customHeight="1">
      <c r="A6" s="69">
        <v>3</v>
      </c>
      <c r="B6" s="16" t="s">
        <v>96</v>
      </c>
      <c r="C6" s="17" t="s">
        <v>11</v>
      </c>
      <c r="D6" s="14" t="s">
        <v>43</v>
      </c>
      <c r="E6" s="62"/>
    </row>
    <row r="7" spans="1:5" ht="19.5" thickBot="1">
      <c r="A7" s="69">
        <v>4</v>
      </c>
      <c r="B7" s="18" t="s">
        <v>14</v>
      </c>
      <c r="C7" s="19" t="s">
        <v>15</v>
      </c>
      <c r="D7" s="20" t="s">
        <v>43</v>
      </c>
      <c r="E7" s="63"/>
    </row>
    <row r="8" spans="1:5" ht="19.5" thickBot="1"/>
    <row r="9" spans="1:5" ht="19.5" thickBot="1">
      <c r="C9" s="21" t="s">
        <v>18</v>
      </c>
      <c r="D9" s="22"/>
      <c r="E9" s="23">
        <f>SUM(E4:E7)</f>
        <v>0</v>
      </c>
    </row>
    <row r="11" spans="1:5" ht="18" customHeight="1" thickBot="1">
      <c r="B11" s="24" t="s">
        <v>1</v>
      </c>
    </row>
    <row r="12" spans="1:5" ht="32.25" thickBot="1">
      <c r="B12" s="6" t="s">
        <v>7</v>
      </c>
      <c r="C12" s="7" t="s">
        <v>50</v>
      </c>
      <c r="D12" s="8" t="s">
        <v>9</v>
      </c>
      <c r="E12" s="74" t="s">
        <v>127</v>
      </c>
    </row>
    <row r="13" spans="1:5" ht="33.75" customHeight="1">
      <c r="A13" s="56">
        <v>5</v>
      </c>
      <c r="B13" s="25" t="s">
        <v>97</v>
      </c>
      <c r="C13" s="26" t="s">
        <v>16</v>
      </c>
      <c r="D13" s="27" t="s">
        <v>17</v>
      </c>
      <c r="E13" s="61">
        <v>300</v>
      </c>
    </row>
    <row r="14" spans="1:5">
      <c r="A14" s="56">
        <v>6</v>
      </c>
      <c r="B14" s="12" t="s">
        <v>19</v>
      </c>
      <c r="C14" s="13" t="s">
        <v>16</v>
      </c>
      <c r="D14" s="14" t="s">
        <v>17</v>
      </c>
      <c r="E14" s="80">
        <v>800</v>
      </c>
    </row>
    <row r="15" spans="1:5">
      <c r="A15" s="56">
        <v>7</v>
      </c>
      <c r="B15" s="12" t="s">
        <v>20</v>
      </c>
      <c r="C15" s="13" t="s">
        <v>16</v>
      </c>
      <c r="D15" s="14" t="s">
        <v>17</v>
      </c>
      <c r="E15" s="80"/>
    </row>
    <row r="16" spans="1:5">
      <c r="A16" s="56">
        <v>8</v>
      </c>
      <c r="B16" s="12" t="s">
        <v>21</v>
      </c>
      <c r="C16" s="13" t="s">
        <v>16</v>
      </c>
      <c r="D16" s="14" t="s">
        <v>17</v>
      </c>
      <c r="E16" s="80"/>
    </row>
    <row r="17" spans="1:13">
      <c r="A17" s="56">
        <v>9</v>
      </c>
      <c r="B17" s="29" t="s">
        <v>98</v>
      </c>
      <c r="C17" s="13" t="s">
        <v>16</v>
      </c>
      <c r="D17" s="14" t="s">
        <v>17</v>
      </c>
      <c r="E17" s="80"/>
    </row>
    <row r="18" spans="1:13" s="30" customFormat="1">
      <c r="A18" s="70">
        <v>10</v>
      </c>
      <c r="B18" s="58" t="s">
        <v>44</v>
      </c>
      <c r="C18" s="59" t="s">
        <v>16</v>
      </c>
      <c r="D18" s="60" t="s">
        <v>17</v>
      </c>
      <c r="E18" s="65"/>
      <c r="M18" s="31"/>
    </row>
    <row r="19" spans="1:13" ht="50.25" thickBot="1">
      <c r="A19" s="56">
        <v>11</v>
      </c>
      <c r="B19" s="32" t="s">
        <v>99</v>
      </c>
      <c r="C19" s="33" t="s">
        <v>16</v>
      </c>
      <c r="D19" s="20" t="s">
        <v>17</v>
      </c>
      <c r="E19" s="63">
        <v>200</v>
      </c>
    </row>
    <row r="20" spans="1:13" ht="19.5" thickBot="1"/>
    <row r="21" spans="1:13" ht="19.5" thickBot="1">
      <c r="C21" s="82" t="s">
        <v>18</v>
      </c>
      <c r="D21" s="83"/>
      <c r="E21" s="34">
        <f>SUM(E13:E19)</f>
        <v>1300</v>
      </c>
    </row>
    <row r="22" spans="1:13">
      <c r="C22" s="35"/>
      <c r="D22" s="36"/>
      <c r="E22" s="1"/>
    </row>
    <row r="23" spans="1:13" ht="19.5" thickBot="1">
      <c r="B23" s="2" t="s">
        <v>2</v>
      </c>
    </row>
    <row r="24" spans="1:13" ht="32.25" thickBot="1">
      <c r="B24" s="6" t="s">
        <v>7</v>
      </c>
      <c r="C24" s="7" t="s">
        <v>50</v>
      </c>
      <c r="D24" s="8" t="s">
        <v>9</v>
      </c>
      <c r="E24" s="74" t="s">
        <v>127</v>
      </c>
    </row>
    <row r="25" spans="1:13">
      <c r="A25" s="56">
        <v>12</v>
      </c>
      <c r="B25" s="37" t="s">
        <v>22</v>
      </c>
      <c r="C25" s="38"/>
      <c r="D25" s="27" t="s">
        <v>43</v>
      </c>
      <c r="E25" s="61"/>
    </row>
    <row r="26" spans="1:13">
      <c r="A26" s="56">
        <v>13</v>
      </c>
      <c r="B26" s="39" t="s">
        <v>23</v>
      </c>
      <c r="C26" s="13" t="s">
        <v>45</v>
      </c>
      <c r="D26" s="14" t="s">
        <v>43</v>
      </c>
      <c r="E26" s="62"/>
    </row>
    <row r="27" spans="1:13">
      <c r="A27" s="56">
        <v>14</v>
      </c>
      <c r="B27" s="39" t="s">
        <v>23</v>
      </c>
      <c r="C27" s="13" t="s">
        <v>45</v>
      </c>
      <c r="D27" s="14" t="s">
        <v>43</v>
      </c>
      <c r="E27" s="62"/>
    </row>
    <row r="28" spans="1:13" ht="38.25" customHeight="1">
      <c r="A28" s="56">
        <v>15</v>
      </c>
      <c r="B28" s="16" t="s">
        <v>100</v>
      </c>
      <c r="C28" s="17" t="s">
        <v>16</v>
      </c>
      <c r="D28" s="14" t="s">
        <v>43</v>
      </c>
      <c r="E28" s="62"/>
    </row>
    <row r="29" spans="1:13">
      <c r="A29" s="56">
        <v>16</v>
      </c>
      <c r="B29" s="39" t="s">
        <v>101</v>
      </c>
      <c r="C29" s="13" t="s">
        <v>46</v>
      </c>
      <c r="D29" s="14" t="s">
        <v>17</v>
      </c>
      <c r="E29" s="62">
        <v>400</v>
      </c>
    </row>
    <row r="30" spans="1:13" ht="35.25" customHeight="1">
      <c r="A30" s="56">
        <v>17</v>
      </c>
      <c r="B30" s="16" t="s">
        <v>102</v>
      </c>
      <c r="C30" s="17" t="s">
        <v>46</v>
      </c>
      <c r="D30" s="14" t="s">
        <v>17</v>
      </c>
      <c r="E30" s="62">
        <v>200</v>
      </c>
    </row>
    <row r="31" spans="1:13" ht="39" customHeight="1">
      <c r="A31" s="56">
        <v>18</v>
      </c>
      <c r="B31" s="16" t="s">
        <v>103</v>
      </c>
      <c r="C31" s="17" t="s">
        <v>46</v>
      </c>
      <c r="D31" s="14" t="s">
        <v>17</v>
      </c>
      <c r="E31" s="62">
        <v>200</v>
      </c>
    </row>
    <row r="32" spans="1:13" ht="33.75" customHeight="1" thickBot="1">
      <c r="A32" s="56">
        <v>19</v>
      </c>
      <c r="B32" s="40" t="s">
        <v>104</v>
      </c>
      <c r="C32" s="33" t="s">
        <v>46</v>
      </c>
      <c r="D32" s="20" t="s">
        <v>17</v>
      </c>
      <c r="E32" s="63">
        <v>400</v>
      </c>
    </row>
    <row r="33" spans="1:5" ht="20.25" customHeight="1" thickBot="1">
      <c r="B33" s="41"/>
      <c r="C33" s="42"/>
    </row>
    <row r="34" spans="1:5" ht="20.25" customHeight="1" thickBot="1">
      <c r="B34" s="41"/>
      <c r="C34" s="43" t="s">
        <v>18</v>
      </c>
      <c r="D34" s="22"/>
      <c r="E34" s="34">
        <f>SUM(E25:E32)</f>
        <v>1200</v>
      </c>
    </row>
    <row r="35" spans="1:5" ht="20.25" customHeight="1">
      <c r="B35" s="41"/>
      <c r="C35" s="42"/>
    </row>
    <row r="36" spans="1:5" ht="19.5" thickBot="1">
      <c r="B36" s="2" t="s">
        <v>3</v>
      </c>
    </row>
    <row r="37" spans="1:5" ht="32.25" thickBot="1">
      <c r="B37" s="6" t="s">
        <v>7</v>
      </c>
      <c r="C37" s="8" t="s">
        <v>8</v>
      </c>
      <c r="D37" s="8" t="s">
        <v>9</v>
      </c>
      <c r="E37" s="74" t="s">
        <v>127</v>
      </c>
    </row>
    <row r="38" spans="1:5">
      <c r="A38" s="56">
        <v>20</v>
      </c>
      <c r="B38" s="44" t="s">
        <v>105</v>
      </c>
      <c r="C38" s="38" t="s">
        <v>16</v>
      </c>
      <c r="D38" s="27" t="s">
        <v>17</v>
      </c>
      <c r="E38" s="81">
        <v>400</v>
      </c>
    </row>
    <row r="39" spans="1:5" ht="52.5">
      <c r="A39" s="56">
        <v>21</v>
      </c>
      <c r="B39" s="16" t="s">
        <v>106</v>
      </c>
      <c r="C39" s="45" t="s">
        <v>16</v>
      </c>
      <c r="D39" s="14" t="s">
        <v>17</v>
      </c>
      <c r="E39" s="80"/>
    </row>
    <row r="40" spans="1:5">
      <c r="A40" s="56">
        <v>22</v>
      </c>
      <c r="B40" s="12" t="s">
        <v>107</v>
      </c>
      <c r="C40" s="13" t="s">
        <v>16</v>
      </c>
      <c r="D40" s="14" t="s">
        <v>17</v>
      </c>
      <c r="E40" s="80"/>
    </row>
    <row r="41" spans="1:5">
      <c r="A41" s="56">
        <v>23</v>
      </c>
      <c r="B41" s="12" t="s">
        <v>108</v>
      </c>
      <c r="C41" s="13" t="s">
        <v>47</v>
      </c>
      <c r="D41" s="14" t="s">
        <v>43</v>
      </c>
      <c r="E41" s="62"/>
    </row>
    <row r="42" spans="1:5">
      <c r="A42" s="56">
        <v>24</v>
      </c>
      <c r="B42" s="12" t="s">
        <v>109</v>
      </c>
      <c r="C42" s="13" t="s">
        <v>46</v>
      </c>
      <c r="D42" s="14" t="s">
        <v>17</v>
      </c>
      <c r="E42" s="62">
        <v>200</v>
      </c>
    </row>
    <row r="43" spans="1:5">
      <c r="A43" s="56">
        <v>25</v>
      </c>
      <c r="B43" s="12" t="s">
        <v>24</v>
      </c>
      <c r="C43" s="13" t="s">
        <v>49</v>
      </c>
      <c r="D43" s="14" t="s">
        <v>43</v>
      </c>
      <c r="E43" s="62"/>
    </row>
    <row r="44" spans="1:5" ht="19.5" thickBot="1">
      <c r="A44" s="56">
        <v>26</v>
      </c>
      <c r="B44" s="18" t="s">
        <v>25</v>
      </c>
      <c r="C44" s="19" t="s">
        <v>47</v>
      </c>
      <c r="D44" s="20" t="s">
        <v>43</v>
      </c>
      <c r="E44" s="63">
        <v>200</v>
      </c>
    </row>
    <row r="45" spans="1:5" ht="19.5" thickBot="1"/>
    <row r="46" spans="1:5" ht="19.5" thickBot="1">
      <c r="C46" s="43" t="s">
        <v>18</v>
      </c>
      <c r="D46" s="22"/>
      <c r="E46" s="34">
        <f>SUM(E38:E44)</f>
        <v>800</v>
      </c>
    </row>
    <row r="48" spans="1:5" ht="19.5" thickBot="1">
      <c r="B48" s="2" t="s">
        <v>4</v>
      </c>
    </row>
    <row r="49" spans="1:5" ht="32.25" thickBot="1">
      <c r="B49" s="6" t="s">
        <v>7</v>
      </c>
      <c r="C49" s="7" t="s">
        <v>50</v>
      </c>
      <c r="D49" s="8" t="s">
        <v>9</v>
      </c>
      <c r="E49" s="74" t="s">
        <v>127</v>
      </c>
    </row>
    <row r="50" spans="1:5">
      <c r="A50" s="56">
        <v>27</v>
      </c>
      <c r="B50" s="9" t="s">
        <v>110</v>
      </c>
      <c r="C50" s="10" t="s">
        <v>16</v>
      </c>
      <c r="D50" s="11" t="s">
        <v>43</v>
      </c>
      <c r="E50" s="64"/>
    </row>
    <row r="51" spans="1:5">
      <c r="A51" s="56">
        <v>28</v>
      </c>
      <c r="B51" s="12" t="s">
        <v>111</v>
      </c>
      <c r="C51" s="13" t="s">
        <v>46</v>
      </c>
      <c r="D51" s="14" t="s">
        <v>17</v>
      </c>
      <c r="E51" s="62">
        <v>200</v>
      </c>
    </row>
    <row r="52" spans="1:5">
      <c r="A52" s="56">
        <v>29</v>
      </c>
      <c r="B52" s="12" t="s">
        <v>112</v>
      </c>
      <c r="C52" s="13" t="s">
        <v>16</v>
      </c>
      <c r="D52" s="14" t="s">
        <v>43</v>
      </c>
      <c r="E52" s="62"/>
    </row>
    <row r="53" spans="1:5">
      <c r="A53" s="56">
        <v>30</v>
      </c>
      <c r="B53" s="12" t="s">
        <v>26</v>
      </c>
      <c r="C53" s="13" t="s">
        <v>48</v>
      </c>
      <c r="D53" s="14" t="s">
        <v>43</v>
      </c>
      <c r="E53" s="62"/>
    </row>
    <row r="54" spans="1:5">
      <c r="A54" s="56">
        <v>31</v>
      </c>
      <c r="B54" s="12" t="s">
        <v>27</v>
      </c>
      <c r="C54" s="13" t="s">
        <v>46</v>
      </c>
      <c r="D54" s="14" t="s">
        <v>17</v>
      </c>
      <c r="E54" s="62">
        <v>200</v>
      </c>
    </row>
    <row r="55" spans="1:5">
      <c r="A55" s="56">
        <v>32</v>
      </c>
      <c r="B55" s="12" t="s">
        <v>28</v>
      </c>
      <c r="C55" s="13" t="s">
        <v>16</v>
      </c>
      <c r="D55" s="14" t="s">
        <v>17</v>
      </c>
      <c r="E55" s="80">
        <v>800</v>
      </c>
    </row>
    <row r="56" spans="1:5">
      <c r="A56" s="56">
        <v>33</v>
      </c>
      <c r="B56" s="12" t="s">
        <v>29</v>
      </c>
      <c r="C56" s="13" t="s">
        <v>16</v>
      </c>
      <c r="D56" s="14" t="s">
        <v>17</v>
      </c>
      <c r="E56" s="80"/>
    </row>
    <row r="57" spans="1:5">
      <c r="A57" s="56">
        <v>34</v>
      </c>
      <c r="B57" s="12" t="s">
        <v>30</v>
      </c>
      <c r="C57" s="13" t="s">
        <v>16</v>
      </c>
      <c r="D57" s="14" t="s">
        <v>17</v>
      </c>
      <c r="E57" s="80"/>
    </row>
    <row r="58" spans="1:5">
      <c r="A58" s="56">
        <v>35</v>
      </c>
      <c r="B58" s="12" t="s">
        <v>31</v>
      </c>
      <c r="C58" s="13" t="s">
        <v>47</v>
      </c>
      <c r="D58" s="14" t="s">
        <v>43</v>
      </c>
      <c r="E58" s="62">
        <v>200</v>
      </c>
    </row>
    <row r="59" spans="1:5">
      <c r="A59" s="56">
        <v>36</v>
      </c>
      <c r="B59" s="12" t="s">
        <v>32</v>
      </c>
      <c r="C59" s="13" t="s">
        <v>48</v>
      </c>
      <c r="D59" s="14" t="s">
        <v>43</v>
      </c>
      <c r="E59" s="62"/>
    </row>
    <row r="60" spans="1:5">
      <c r="A60" s="56">
        <v>37</v>
      </c>
      <c r="B60" s="12" t="s">
        <v>113</v>
      </c>
      <c r="C60" s="13" t="s">
        <v>46</v>
      </c>
      <c r="D60" s="14" t="s">
        <v>17</v>
      </c>
      <c r="E60" s="62">
        <v>200</v>
      </c>
    </row>
    <row r="61" spans="1:5">
      <c r="A61" s="56">
        <v>38</v>
      </c>
      <c r="B61" s="12" t="s">
        <v>37</v>
      </c>
      <c r="C61" s="13" t="s">
        <v>49</v>
      </c>
      <c r="D61" s="14" t="s">
        <v>43</v>
      </c>
      <c r="E61" s="62">
        <v>1600</v>
      </c>
    </row>
    <row r="62" spans="1:5" ht="19.5" thickBot="1">
      <c r="A62" s="56">
        <v>39</v>
      </c>
      <c r="B62" s="18" t="s">
        <v>38</v>
      </c>
      <c r="C62" s="19"/>
      <c r="D62" s="20" t="s">
        <v>43</v>
      </c>
      <c r="E62" s="63"/>
    </row>
    <row r="63" spans="1:5" ht="19.5" thickBot="1">
      <c r="C63" s="35"/>
      <c r="D63" s="36"/>
      <c r="E63" s="1"/>
    </row>
    <row r="64" spans="1:5" ht="19.5" thickBot="1">
      <c r="C64" s="43" t="s">
        <v>18</v>
      </c>
      <c r="D64" s="22"/>
      <c r="E64" s="34">
        <f>SUM(E50:E61)</f>
        <v>3200</v>
      </c>
    </row>
    <row r="65" spans="1:5" ht="13.5" customHeight="1"/>
    <row r="66" spans="1:5" ht="19.5" thickBot="1">
      <c r="B66" s="2" t="s">
        <v>5</v>
      </c>
    </row>
    <row r="67" spans="1:5" ht="32.25" thickBot="1">
      <c r="B67" s="6" t="s">
        <v>7</v>
      </c>
      <c r="C67" s="7" t="s">
        <v>50</v>
      </c>
      <c r="D67" s="8" t="s">
        <v>9</v>
      </c>
      <c r="E67" s="74" t="s">
        <v>127</v>
      </c>
    </row>
    <row r="68" spans="1:5">
      <c r="A68" s="56">
        <v>40</v>
      </c>
      <c r="B68" s="44" t="s">
        <v>33</v>
      </c>
      <c r="C68" s="38" t="s">
        <v>15</v>
      </c>
      <c r="D68" s="27" t="s">
        <v>43</v>
      </c>
      <c r="E68" s="61"/>
    </row>
    <row r="69" spans="1:5">
      <c r="A69" s="56">
        <v>41</v>
      </c>
      <c r="B69" s="12" t="s">
        <v>34</v>
      </c>
      <c r="C69" s="13" t="s">
        <v>49</v>
      </c>
      <c r="D69" s="14" t="s">
        <v>17</v>
      </c>
      <c r="E69" s="62"/>
    </row>
    <row r="70" spans="1:5">
      <c r="A70" s="56">
        <v>42</v>
      </c>
      <c r="B70" s="12" t="s">
        <v>39</v>
      </c>
      <c r="C70" s="13" t="s">
        <v>16</v>
      </c>
      <c r="D70" s="14" t="s">
        <v>43</v>
      </c>
      <c r="E70" s="62"/>
    </row>
    <row r="71" spans="1:5">
      <c r="A71" s="56">
        <v>43</v>
      </c>
      <c r="B71" s="12" t="s">
        <v>35</v>
      </c>
      <c r="C71" s="13" t="s">
        <v>16</v>
      </c>
      <c r="D71" s="14" t="s">
        <v>43</v>
      </c>
      <c r="E71" s="62"/>
    </row>
    <row r="72" spans="1:5">
      <c r="A72" s="56">
        <v>44</v>
      </c>
      <c r="B72" s="12" t="s">
        <v>36</v>
      </c>
      <c r="C72" s="13" t="s">
        <v>16</v>
      </c>
      <c r="D72" s="14" t="s">
        <v>43</v>
      </c>
      <c r="E72" s="62"/>
    </row>
    <row r="73" spans="1:5" ht="19.5" thickBot="1">
      <c r="A73" s="56">
        <v>45</v>
      </c>
      <c r="B73" s="18" t="s">
        <v>114</v>
      </c>
      <c r="C73" s="19" t="s">
        <v>16</v>
      </c>
      <c r="D73" s="20" t="s">
        <v>43</v>
      </c>
      <c r="E73" s="63"/>
    </row>
    <row r="74" spans="1:5" ht="19.5" thickBot="1">
      <c r="C74" s="35"/>
      <c r="D74" s="36"/>
      <c r="E74" s="1"/>
    </row>
    <row r="75" spans="1:5" ht="19.5" thickBot="1">
      <c r="C75" s="43" t="s">
        <v>18</v>
      </c>
      <c r="D75" s="22"/>
      <c r="E75" s="34">
        <f>SUM(E68:E73)</f>
        <v>0</v>
      </c>
    </row>
    <row r="76" spans="1:5" ht="15" customHeight="1">
      <c r="C76" s="35"/>
      <c r="D76" s="36"/>
      <c r="E76" s="1"/>
    </row>
    <row r="77" spans="1:5" ht="19.5" thickBot="1">
      <c r="B77" s="2" t="s">
        <v>6</v>
      </c>
    </row>
    <row r="78" spans="1:5" ht="32.25" thickBot="1">
      <c r="A78" s="56">
        <v>46</v>
      </c>
      <c r="B78" s="6" t="s">
        <v>7</v>
      </c>
      <c r="C78" s="7" t="s">
        <v>50</v>
      </c>
      <c r="D78" s="8" t="s">
        <v>9</v>
      </c>
      <c r="E78" s="74" t="s">
        <v>127</v>
      </c>
    </row>
    <row r="79" spans="1:5">
      <c r="A79" s="56">
        <v>47</v>
      </c>
      <c r="B79" s="44" t="s">
        <v>40</v>
      </c>
      <c r="C79" s="38" t="s">
        <v>48</v>
      </c>
      <c r="D79" s="27" t="s">
        <v>43</v>
      </c>
      <c r="E79" s="61">
        <v>100</v>
      </c>
    </row>
    <row r="80" spans="1:5">
      <c r="A80" s="56">
        <v>48</v>
      </c>
      <c r="B80" s="12" t="s">
        <v>41</v>
      </c>
      <c r="C80" s="13" t="s">
        <v>48</v>
      </c>
      <c r="D80" s="14" t="s">
        <v>43</v>
      </c>
      <c r="E80" s="62">
        <v>1500</v>
      </c>
    </row>
    <row r="81" spans="1:5" ht="19.5" thickBot="1">
      <c r="A81" s="56">
        <v>49</v>
      </c>
      <c r="B81" s="18" t="s">
        <v>42</v>
      </c>
      <c r="C81" s="19" t="s">
        <v>48</v>
      </c>
      <c r="D81" s="20" t="s">
        <v>43</v>
      </c>
      <c r="E81" s="63">
        <v>200</v>
      </c>
    </row>
    <row r="82" spans="1:5" ht="19.5" thickBot="1"/>
    <row r="83" spans="1:5" ht="19.5" thickBot="1">
      <c r="C83" s="43" t="s">
        <v>18</v>
      </c>
      <c r="D83" s="22"/>
      <c r="E83" s="34">
        <f>SUM(E79:E81)</f>
        <v>1800</v>
      </c>
    </row>
    <row r="84" spans="1:5" ht="15" customHeight="1"/>
    <row r="85" spans="1:5" ht="19.5" thickBot="1">
      <c r="B85" s="2" t="s">
        <v>51</v>
      </c>
    </row>
    <row r="86" spans="1:5" ht="32.25" thickBot="1">
      <c r="B86" s="46" t="s">
        <v>7</v>
      </c>
      <c r="C86" s="47" t="s">
        <v>50</v>
      </c>
      <c r="D86" s="48" t="s">
        <v>9</v>
      </c>
      <c r="E86" s="74" t="s">
        <v>127</v>
      </c>
    </row>
    <row r="87" spans="1:5">
      <c r="A87" s="56">
        <v>50</v>
      </c>
      <c r="B87" s="44" t="s">
        <v>52</v>
      </c>
      <c r="C87" s="38" t="s">
        <v>49</v>
      </c>
      <c r="D87" s="27" t="s">
        <v>43</v>
      </c>
      <c r="E87" s="61">
        <v>100</v>
      </c>
    </row>
    <row r="88" spans="1:5">
      <c r="A88" s="56">
        <v>51</v>
      </c>
      <c r="B88" s="12" t="s">
        <v>52</v>
      </c>
      <c r="C88" s="13" t="s">
        <v>49</v>
      </c>
      <c r="D88" s="14" t="s">
        <v>43</v>
      </c>
      <c r="E88" s="62">
        <v>100</v>
      </c>
    </row>
    <row r="89" spans="1:5">
      <c r="A89" s="56">
        <v>52</v>
      </c>
      <c r="B89" s="12" t="s">
        <v>52</v>
      </c>
      <c r="C89" s="13" t="s">
        <v>49</v>
      </c>
      <c r="D89" s="14" t="s">
        <v>43</v>
      </c>
      <c r="E89" s="62">
        <v>100</v>
      </c>
    </row>
    <row r="90" spans="1:5">
      <c r="A90" s="56">
        <v>53</v>
      </c>
      <c r="B90" s="12" t="s">
        <v>52</v>
      </c>
      <c r="C90" s="13" t="s">
        <v>49</v>
      </c>
      <c r="D90" s="14" t="s">
        <v>43</v>
      </c>
      <c r="E90" s="62">
        <v>100</v>
      </c>
    </row>
    <row r="91" spans="1:5">
      <c r="A91" s="56">
        <v>54</v>
      </c>
      <c r="B91" s="12" t="s">
        <v>53</v>
      </c>
      <c r="C91" s="13" t="s">
        <v>49</v>
      </c>
      <c r="D91" s="14" t="s">
        <v>43</v>
      </c>
      <c r="E91" s="62">
        <v>100</v>
      </c>
    </row>
    <row r="92" spans="1:5">
      <c r="A92" s="56">
        <v>55</v>
      </c>
      <c r="B92" s="12" t="s">
        <v>54</v>
      </c>
      <c r="C92" s="13" t="s">
        <v>16</v>
      </c>
      <c r="D92" s="14" t="s">
        <v>43</v>
      </c>
      <c r="E92" s="62">
        <v>0</v>
      </c>
    </row>
    <row r="93" spans="1:5">
      <c r="A93" s="56">
        <v>56</v>
      </c>
      <c r="B93" s="12" t="s">
        <v>52</v>
      </c>
      <c r="C93" s="13" t="s">
        <v>49</v>
      </c>
      <c r="D93" s="14" t="s">
        <v>43</v>
      </c>
      <c r="E93" s="62">
        <v>100</v>
      </c>
    </row>
    <row r="94" spans="1:5" ht="19.5" thickBot="1">
      <c r="A94" s="56">
        <v>57</v>
      </c>
      <c r="B94" s="18" t="s">
        <v>55</v>
      </c>
      <c r="C94" s="19"/>
      <c r="D94" s="20" t="s">
        <v>43</v>
      </c>
      <c r="E94" s="63">
        <v>0</v>
      </c>
    </row>
    <row r="95" spans="1:5" ht="19.5" thickBot="1"/>
    <row r="96" spans="1:5" ht="19.5" thickBot="1">
      <c r="C96" s="43" t="s">
        <v>18</v>
      </c>
      <c r="D96" s="22"/>
      <c r="E96" s="34">
        <f>SUM(E87:E94)</f>
        <v>600</v>
      </c>
    </row>
    <row r="98" spans="1:5" ht="19.5" thickBot="1">
      <c r="B98" s="2" t="s">
        <v>56</v>
      </c>
    </row>
    <row r="99" spans="1:5" ht="32.25" thickBot="1">
      <c r="B99" s="46" t="s">
        <v>7</v>
      </c>
      <c r="C99" s="47" t="s">
        <v>50</v>
      </c>
      <c r="D99" s="48" t="s">
        <v>9</v>
      </c>
      <c r="E99" s="74" t="s">
        <v>127</v>
      </c>
    </row>
    <row r="100" spans="1:5">
      <c r="A100" s="56">
        <v>58</v>
      </c>
      <c r="B100" s="44" t="s">
        <v>61</v>
      </c>
      <c r="C100" s="38" t="s">
        <v>16</v>
      </c>
      <c r="D100" s="27" t="s">
        <v>43</v>
      </c>
      <c r="E100" s="61">
        <v>0</v>
      </c>
    </row>
    <row r="101" spans="1:5">
      <c r="A101" s="56">
        <v>59</v>
      </c>
      <c r="B101" s="12" t="s">
        <v>42</v>
      </c>
      <c r="C101" s="13"/>
      <c r="D101" s="14" t="s">
        <v>43</v>
      </c>
      <c r="E101" s="62">
        <v>100</v>
      </c>
    </row>
    <row r="102" spans="1:5">
      <c r="A102" s="56">
        <v>60</v>
      </c>
      <c r="B102" s="12" t="s">
        <v>62</v>
      </c>
      <c r="C102" s="13" t="s">
        <v>16</v>
      </c>
      <c r="D102" s="14" t="s">
        <v>43</v>
      </c>
      <c r="E102" s="62">
        <v>200</v>
      </c>
    </row>
    <row r="103" spans="1:5" ht="19.5" thickBot="1">
      <c r="A103" s="56">
        <v>61</v>
      </c>
      <c r="B103" s="18" t="s">
        <v>79</v>
      </c>
      <c r="C103" s="19" t="s">
        <v>49</v>
      </c>
      <c r="D103" s="20" t="s">
        <v>43</v>
      </c>
      <c r="E103" s="63">
        <v>0</v>
      </c>
    </row>
    <row r="104" spans="1:5" ht="19.5" thickBot="1"/>
    <row r="105" spans="1:5" ht="19.5" thickBot="1">
      <c r="C105" s="43" t="s">
        <v>18</v>
      </c>
      <c r="D105" s="22"/>
      <c r="E105" s="34">
        <f>SUM(E100:E103)</f>
        <v>300</v>
      </c>
    </row>
    <row r="106" spans="1:5" ht="15" customHeight="1"/>
    <row r="107" spans="1:5" ht="19.5" thickBot="1">
      <c r="B107" s="2" t="s">
        <v>57</v>
      </c>
    </row>
    <row r="108" spans="1:5" ht="32.25" thickBot="1">
      <c r="B108" s="46" t="s">
        <v>7</v>
      </c>
      <c r="C108" s="47" t="s">
        <v>50</v>
      </c>
      <c r="D108" s="48" t="s">
        <v>9</v>
      </c>
      <c r="E108" s="74" t="s">
        <v>127</v>
      </c>
    </row>
    <row r="109" spans="1:5">
      <c r="A109" s="56">
        <v>62</v>
      </c>
      <c r="B109" s="44" t="s">
        <v>63</v>
      </c>
      <c r="C109" s="38" t="s">
        <v>49</v>
      </c>
      <c r="D109" s="28" t="s">
        <v>43</v>
      </c>
      <c r="E109" s="61">
        <v>100</v>
      </c>
    </row>
    <row r="110" spans="1:5">
      <c r="A110" s="56">
        <v>63</v>
      </c>
      <c r="B110" s="12" t="s">
        <v>67</v>
      </c>
      <c r="C110" s="13" t="s">
        <v>49</v>
      </c>
      <c r="D110" s="15" t="s">
        <v>43</v>
      </c>
      <c r="E110" s="62">
        <v>50</v>
      </c>
    </row>
    <row r="111" spans="1:5">
      <c r="A111" s="56">
        <v>64</v>
      </c>
      <c r="B111" s="12" t="s">
        <v>58</v>
      </c>
      <c r="C111" s="13" t="s">
        <v>16</v>
      </c>
      <c r="D111" s="14" t="s">
        <v>43</v>
      </c>
      <c r="E111" s="62">
        <v>0</v>
      </c>
    </row>
    <row r="112" spans="1:5">
      <c r="A112" s="71">
        <v>65</v>
      </c>
      <c r="B112" s="12" t="s">
        <v>115</v>
      </c>
      <c r="C112" s="13" t="s">
        <v>49</v>
      </c>
      <c r="D112" s="14" t="s">
        <v>43</v>
      </c>
      <c r="E112" s="62">
        <v>0</v>
      </c>
    </row>
    <row r="113" spans="1:5">
      <c r="A113" s="71">
        <v>66</v>
      </c>
      <c r="B113" s="12" t="s">
        <v>68</v>
      </c>
      <c r="C113" s="13" t="s">
        <v>69</v>
      </c>
      <c r="D113" s="14" t="s">
        <v>43</v>
      </c>
      <c r="E113" s="62">
        <v>0</v>
      </c>
    </row>
    <row r="114" spans="1:5">
      <c r="A114" s="71">
        <v>67</v>
      </c>
      <c r="B114" s="12" t="s">
        <v>72</v>
      </c>
      <c r="C114" s="13" t="s">
        <v>49</v>
      </c>
      <c r="D114" s="14" t="s">
        <v>43</v>
      </c>
      <c r="E114" s="62">
        <v>100</v>
      </c>
    </row>
    <row r="115" spans="1:5">
      <c r="A115" s="71">
        <v>68</v>
      </c>
      <c r="B115" s="12" t="s">
        <v>70</v>
      </c>
      <c r="C115" s="13" t="s">
        <v>16</v>
      </c>
      <c r="D115" s="14" t="s">
        <v>43</v>
      </c>
      <c r="E115" s="62">
        <v>200</v>
      </c>
    </row>
    <row r="116" spans="1:5">
      <c r="A116" s="71">
        <v>69</v>
      </c>
      <c r="B116" s="12" t="s">
        <v>73</v>
      </c>
      <c r="C116" s="13"/>
      <c r="D116" s="14" t="s">
        <v>43</v>
      </c>
      <c r="E116" s="62">
        <v>0</v>
      </c>
    </row>
    <row r="117" spans="1:5">
      <c r="A117" s="71">
        <v>70</v>
      </c>
      <c r="B117" s="12" t="s">
        <v>68</v>
      </c>
      <c r="C117" s="13" t="s">
        <v>69</v>
      </c>
      <c r="D117" s="14" t="s">
        <v>43</v>
      </c>
      <c r="E117" s="62">
        <v>0</v>
      </c>
    </row>
    <row r="118" spans="1:5">
      <c r="A118" s="71">
        <v>71</v>
      </c>
      <c r="B118" s="49" t="s">
        <v>75</v>
      </c>
      <c r="C118" s="50" t="s">
        <v>16</v>
      </c>
      <c r="D118" s="51" t="s">
        <v>43</v>
      </c>
      <c r="E118" s="66">
        <v>0</v>
      </c>
    </row>
    <row r="119" spans="1:5">
      <c r="A119" s="56">
        <v>72</v>
      </c>
      <c r="B119" s="49" t="s">
        <v>76</v>
      </c>
      <c r="C119" s="50" t="s">
        <v>16</v>
      </c>
      <c r="D119" s="51" t="s">
        <v>43</v>
      </c>
      <c r="E119" s="66">
        <v>0</v>
      </c>
    </row>
    <row r="120" spans="1:5" ht="19.5" thickBot="1">
      <c r="A120" s="71">
        <v>73</v>
      </c>
      <c r="B120" s="18" t="s">
        <v>74</v>
      </c>
      <c r="C120" s="19" t="s">
        <v>49</v>
      </c>
      <c r="D120" s="20" t="s">
        <v>43</v>
      </c>
      <c r="E120" s="63">
        <v>0</v>
      </c>
    </row>
    <row r="121" spans="1:5" ht="19.5" thickBot="1"/>
    <row r="122" spans="1:5" ht="19.5" thickBot="1">
      <c r="C122" s="43" t="s">
        <v>18</v>
      </c>
      <c r="D122" s="22"/>
      <c r="E122" s="34">
        <f>SUM(E109:E120)</f>
        <v>450</v>
      </c>
    </row>
    <row r="123" spans="1:5" ht="15" customHeight="1"/>
    <row r="124" spans="1:5" ht="19.5" thickBot="1">
      <c r="B124" s="2" t="s">
        <v>59</v>
      </c>
    </row>
    <row r="125" spans="1:5" ht="32.25" thickBot="1">
      <c r="B125" s="46" t="s">
        <v>7</v>
      </c>
      <c r="C125" s="47" t="s">
        <v>50</v>
      </c>
      <c r="D125" s="48" t="s">
        <v>9</v>
      </c>
      <c r="E125" s="74" t="s">
        <v>127</v>
      </c>
    </row>
    <row r="126" spans="1:5">
      <c r="A126" s="56">
        <v>74</v>
      </c>
      <c r="B126" s="52" t="s">
        <v>86</v>
      </c>
      <c r="C126" s="38" t="s">
        <v>16</v>
      </c>
      <c r="D126" s="53" t="s">
        <v>17</v>
      </c>
      <c r="E126" s="67"/>
    </row>
    <row r="127" spans="1:5">
      <c r="A127" s="56">
        <v>75</v>
      </c>
      <c r="B127" s="54" t="s">
        <v>88</v>
      </c>
      <c r="C127" s="13" t="s">
        <v>16</v>
      </c>
      <c r="D127" s="55" t="s">
        <v>17</v>
      </c>
      <c r="E127" s="68"/>
    </row>
    <row r="128" spans="1:5">
      <c r="A128" s="56">
        <v>76</v>
      </c>
      <c r="B128" s="54" t="s">
        <v>86</v>
      </c>
      <c r="C128" s="13" t="s">
        <v>16</v>
      </c>
      <c r="D128" s="55" t="s">
        <v>17</v>
      </c>
      <c r="E128" s="68"/>
    </row>
    <row r="129" spans="1:5">
      <c r="A129" s="56">
        <v>77</v>
      </c>
      <c r="B129" s="54" t="s">
        <v>90</v>
      </c>
      <c r="C129" s="13" t="s">
        <v>16</v>
      </c>
      <c r="D129" s="55" t="s">
        <v>17</v>
      </c>
      <c r="E129" s="68"/>
    </row>
    <row r="130" spans="1:5">
      <c r="A130" s="71">
        <v>78</v>
      </c>
      <c r="B130" s="12" t="s">
        <v>60</v>
      </c>
      <c r="C130" s="13" t="s">
        <v>16</v>
      </c>
      <c r="D130" s="14" t="s">
        <v>43</v>
      </c>
      <c r="E130" s="62">
        <v>0</v>
      </c>
    </row>
    <row r="131" spans="1:5">
      <c r="A131" s="56">
        <v>79</v>
      </c>
      <c r="B131" s="12" t="s">
        <v>82</v>
      </c>
      <c r="C131" s="13" t="s">
        <v>69</v>
      </c>
      <c r="D131" s="14" t="s">
        <v>43</v>
      </c>
      <c r="E131" s="62">
        <v>0</v>
      </c>
    </row>
    <row r="132" spans="1:5">
      <c r="A132" s="56">
        <v>80</v>
      </c>
      <c r="B132" s="12" t="s">
        <v>71</v>
      </c>
      <c r="C132" s="13" t="s">
        <v>16</v>
      </c>
      <c r="D132" s="14" t="s">
        <v>43</v>
      </c>
      <c r="E132" s="62">
        <v>200</v>
      </c>
    </row>
    <row r="133" spans="1:5">
      <c r="A133" s="56">
        <v>81</v>
      </c>
      <c r="B133" s="12" t="s">
        <v>77</v>
      </c>
      <c r="C133" s="13" t="s">
        <v>16</v>
      </c>
      <c r="D133" s="14" t="s">
        <v>43</v>
      </c>
      <c r="E133" s="62">
        <v>0</v>
      </c>
    </row>
    <row r="134" spans="1:5">
      <c r="A134" s="56">
        <v>82</v>
      </c>
      <c r="B134" s="12" t="s">
        <v>78</v>
      </c>
      <c r="C134" s="13" t="s">
        <v>16</v>
      </c>
      <c r="D134" s="14" t="s">
        <v>43</v>
      </c>
      <c r="E134" s="62"/>
    </row>
    <row r="135" spans="1:5">
      <c r="A135" s="71">
        <v>83</v>
      </c>
      <c r="B135" s="12" t="s">
        <v>80</v>
      </c>
      <c r="C135" s="13"/>
      <c r="D135" s="14" t="s">
        <v>43</v>
      </c>
      <c r="E135" s="62"/>
    </row>
    <row r="136" spans="1:5">
      <c r="A136" s="71">
        <v>84</v>
      </c>
      <c r="B136" s="12" t="s">
        <v>83</v>
      </c>
      <c r="C136" s="13" t="s">
        <v>16</v>
      </c>
      <c r="D136" s="14" t="s">
        <v>17</v>
      </c>
      <c r="E136" s="62">
        <v>600</v>
      </c>
    </row>
    <row r="137" spans="1:5">
      <c r="A137" s="71">
        <v>85</v>
      </c>
      <c r="B137" s="12" t="s">
        <v>84</v>
      </c>
      <c r="C137" s="13" t="s">
        <v>49</v>
      </c>
      <c r="D137" s="14" t="s">
        <v>43</v>
      </c>
      <c r="E137" s="62">
        <v>150</v>
      </c>
    </row>
    <row r="138" spans="1:5">
      <c r="A138" s="71">
        <v>86</v>
      </c>
      <c r="B138" s="12" t="s">
        <v>85</v>
      </c>
      <c r="C138" s="13" t="s">
        <v>16</v>
      </c>
      <c r="D138" s="14" t="s">
        <v>17</v>
      </c>
      <c r="E138" s="62">
        <v>400</v>
      </c>
    </row>
    <row r="139" spans="1:5" ht="19.5" thickBot="1">
      <c r="A139" s="56">
        <v>87</v>
      </c>
      <c r="B139" s="18" t="s">
        <v>87</v>
      </c>
      <c r="C139" s="19" t="s">
        <v>49</v>
      </c>
      <c r="D139" s="20" t="s">
        <v>43</v>
      </c>
      <c r="E139" s="63">
        <v>200</v>
      </c>
    </row>
    <row r="140" spans="1:5" ht="19.5" thickBot="1"/>
    <row r="141" spans="1:5" ht="19.5" thickBot="1">
      <c r="C141" s="43" t="s">
        <v>18</v>
      </c>
      <c r="D141" s="22"/>
      <c r="E141" s="34">
        <f>SUM(E130:E139)</f>
        <v>1550</v>
      </c>
    </row>
    <row r="142" spans="1:5" ht="15" customHeight="1"/>
    <row r="143" spans="1:5" ht="19.5" thickBot="1">
      <c r="B143" s="2" t="s">
        <v>64</v>
      </c>
    </row>
    <row r="144" spans="1:5" ht="32.25" thickBot="1">
      <c r="B144" s="46" t="s">
        <v>7</v>
      </c>
      <c r="C144" s="47" t="s">
        <v>50</v>
      </c>
      <c r="D144" s="48" t="s">
        <v>9</v>
      </c>
      <c r="E144" s="74" t="s">
        <v>127</v>
      </c>
    </row>
    <row r="145" spans="1:5">
      <c r="A145" s="56">
        <v>88</v>
      </c>
      <c r="B145" s="44" t="s">
        <v>116</v>
      </c>
      <c r="C145" s="38" t="s">
        <v>15</v>
      </c>
      <c r="D145" s="27" t="s">
        <v>43</v>
      </c>
      <c r="E145" s="61">
        <v>0</v>
      </c>
    </row>
    <row r="146" spans="1:5">
      <c r="A146" s="56">
        <v>89</v>
      </c>
      <c r="B146" s="12" t="s">
        <v>81</v>
      </c>
      <c r="C146" s="13" t="s">
        <v>16</v>
      </c>
      <c r="D146" s="14" t="s">
        <v>17</v>
      </c>
      <c r="E146" s="62">
        <v>0</v>
      </c>
    </row>
    <row r="147" spans="1:5">
      <c r="A147" s="56">
        <v>90</v>
      </c>
      <c r="B147" s="12" t="s">
        <v>94</v>
      </c>
      <c r="C147" s="13" t="s">
        <v>16</v>
      </c>
      <c r="D147" s="14" t="s">
        <v>43</v>
      </c>
      <c r="E147" s="62">
        <v>0</v>
      </c>
    </row>
    <row r="148" spans="1:5">
      <c r="A148" s="56">
        <v>91</v>
      </c>
      <c r="B148" s="12" t="s">
        <v>118</v>
      </c>
      <c r="C148" s="13" t="s">
        <v>16</v>
      </c>
      <c r="D148" s="14" t="s">
        <v>17</v>
      </c>
      <c r="E148" s="62">
        <v>200</v>
      </c>
    </row>
    <row r="149" spans="1:5">
      <c r="A149" s="56">
        <v>92</v>
      </c>
      <c r="B149" s="12" t="s">
        <v>89</v>
      </c>
      <c r="C149" s="13" t="s">
        <v>16</v>
      </c>
      <c r="D149" s="14" t="s">
        <v>43</v>
      </c>
      <c r="E149" s="62">
        <v>0</v>
      </c>
    </row>
    <row r="150" spans="1:5">
      <c r="A150" s="56">
        <v>93</v>
      </c>
      <c r="B150" s="12" t="s">
        <v>86</v>
      </c>
      <c r="C150" s="13" t="s">
        <v>16</v>
      </c>
      <c r="D150" s="14" t="s">
        <v>43</v>
      </c>
      <c r="E150" s="62">
        <v>0</v>
      </c>
    </row>
    <row r="151" spans="1:5">
      <c r="A151" s="56">
        <v>94</v>
      </c>
      <c r="B151" s="12" t="s">
        <v>95</v>
      </c>
      <c r="C151" s="13" t="s">
        <v>16</v>
      </c>
      <c r="D151" s="14" t="s">
        <v>43</v>
      </c>
      <c r="E151" s="62">
        <v>0</v>
      </c>
    </row>
    <row r="152" spans="1:5">
      <c r="A152" s="56">
        <v>95</v>
      </c>
      <c r="B152" s="12" t="s">
        <v>66</v>
      </c>
      <c r="C152" s="13" t="s">
        <v>16</v>
      </c>
      <c r="D152" s="14" t="s">
        <v>17</v>
      </c>
      <c r="E152" s="62">
        <v>400</v>
      </c>
    </row>
    <row r="153" spans="1:5">
      <c r="A153" s="56">
        <v>96</v>
      </c>
      <c r="B153" s="12" t="s">
        <v>119</v>
      </c>
      <c r="C153" s="13" t="s">
        <v>16</v>
      </c>
      <c r="D153" s="14" t="s">
        <v>17</v>
      </c>
      <c r="E153" s="62">
        <v>300</v>
      </c>
    </row>
    <row r="154" spans="1:5">
      <c r="A154" s="56">
        <v>97</v>
      </c>
      <c r="B154" s="12" t="s">
        <v>86</v>
      </c>
      <c r="C154" s="13" t="s">
        <v>16</v>
      </c>
      <c r="D154" s="14" t="s">
        <v>43</v>
      </c>
      <c r="E154" s="62">
        <v>0</v>
      </c>
    </row>
    <row r="155" spans="1:5">
      <c r="A155" s="56">
        <v>98</v>
      </c>
      <c r="B155" s="12" t="s">
        <v>91</v>
      </c>
      <c r="C155" s="57" t="s">
        <v>16</v>
      </c>
      <c r="D155" s="14" t="s">
        <v>43</v>
      </c>
      <c r="E155" s="62">
        <v>0</v>
      </c>
    </row>
    <row r="156" spans="1:5">
      <c r="A156" s="56">
        <v>99</v>
      </c>
      <c r="B156" s="12" t="s">
        <v>95</v>
      </c>
      <c r="C156" s="13" t="s">
        <v>16</v>
      </c>
      <c r="D156" s="14" t="s">
        <v>43</v>
      </c>
      <c r="E156" s="62">
        <v>0</v>
      </c>
    </row>
    <row r="157" spans="1:5">
      <c r="A157" s="56">
        <v>100</v>
      </c>
      <c r="B157" s="12" t="s">
        <v>86</v>
      </c>
      <c r="C157" s="13" t="s">
        <v>16</v>
      </c>
      <c r="D157" s="14" t="s">
        <v>43</v>
      </c>
      <c r="E157" s="62">
        <v>0</v>
      </c>
    </row>
    <row r="158" spans="1:5">
      <c r="A158" s="56">
        <v>101</v>
      </c>
      <c r="B158" s="12" t="s">
        <v>65</v>
      </c>
      <c r="C158" s="13" t="s">
        <v>16</v>
      </c>
      <c r="D158" s="14" t="s">
        <v>43</v>
      </c>
      <c r="E158" s="62">
        <v>0</v>
      </c>
    </row>
    <row r="159" spans="1:5">
      <c r="A159" s="56">
        <v>102</v>
      </c>
      <c r="B159" s="12" t="s">
        <v>92</v>
      </c>
      <c r="C159" s="13" t="s">
        <v>16</v>
      </c>
      <c r="D159" s="14" t="s">
        <v>43</v>
      </c>
      <c r="E159" s="62">
        <v>0</v>
      </c>
    </row>
    <row r="160" spans="1:5">
      <c r="A160" s="56">
        <v>103</v>
      </c>
      <c r="B160" s="12" t="s">
        <v>93</v>
      </c>
      <c r="C160" s="13" t="s">
        <v>16</v>
      </c>
      <c r="D160" s="14" t="s">
        <v>43</v>
      </c>
      <c r="E160" s="62">
        <v>0</v>
      </c>
    </row>
    <row r="161" spans="1:5" ht="37.5">
      <c r="A161" s="56">
        <v>104</v>
      </c>
      <c r="B161" s="29" t="s">
        <v>120</v>
      </c>
      <c r="C161" s="13" t="s">
        <v>16</v>
      </c>
      <c r="D161" s="14" t="s">
        <v>43</v>
      </c>
      <c r="E161" s="62">
        <v>0</v>
      </c>
    </row>
    <row r="162" spans="1:5" ht="37.5">
      <c r="A162" s="56">
        <v>105</v>
      </c>
      <c r="B162" s="29" t="s">
        <v>117</v>
      </c>
      <c r="C162" s="13" t="s">
        <v>16</v>
      </c>
      <c r="D162" s="14" t="s">
        <v>43</v>
      </c>
      <c r="E162" s="62">
        <v>0</v>
      </c>
    </row>
    <row r="163" spans="1:5" ht="37.5">
      <c r="A163" s="56">
        <v>106</v>
      </c>
      <c r="B163" s="29" t="s">
        <v>121</v>
      </c>
      <c r="C163" s="13" t="s">
        <v>16</v>
      </c>
      <c r="D163" s="14" t="s">
        <v>43</v>
      </c>
      <c r="E163" s="62">
        <v>0</v>
      </c>
    </row>
    <row r="164" spans="1:5" ht="19.5" thickBot="1">
      <c r="A164" s="56">
        <v>107</v>
      </c>
      <c r="B164" s="18" t="s">
        <v>122</v>
      </c>
      <c r="C164" s="19" t="s">
        <v>16</v>
      </c>
      <c r="D164" s="20" t="s">
        <v>43</v>
      </c>
      <c r="E164" s="63">
        <v>0</v>
      </c>
    </row>
    <row r="165" spans="1:5" ht="19.5" thickBot="1"/>
    <row r="166" spans="1:5" ht="19.5" thickBot="1">
      <c r="C166" s="43" t="s">
        <v>18</v>
      </c>
      <c r="D166" s="22"/>
      <c r="E166" s="34">
        <f>SUM(E145:E165)</f>
        <v>900</v>
      </c>
    </row>
    <row r="169" spans="1:5" ht="19.5" thickBot="1"/>
    <row r="170" spans="1:5" ht="19.5" thickBot="1">
      <c r="B170" s="76" t="s">
        <v>128</v>
      </c>
      <c r="C170" s="77"/>
      <c r="D170" s="78"/>
      <c r="E170" s="34">
        <f>SUM(E166+E141+E122+E105+E96+E83+E75+E64+E46+E34+E21+E9)</f>
        <v>12100</v>
      </c>
    </row>
    <row r="171" spans="1:5" ht="19.5" thickBot="1">
      <c r="B171" s="76" t="s">
        <v>129</v>
      </c>
      <c r="C171" s="77"/>
      <c r="D171" s="78"/>
      <c r="E171" s="75">
        <v>1512.62</v>
      </c>
    </row>
    <row r="173" spans="1:5">
      <c r="C173" s="72" t="s">
        <v>123</v>
      </c>
    </row>
    <row r="174" spans="1:5">
      <c r="C174" s="72" t="s">
        <v>124</v>
      </c>
    </row>
    <row r="175" spans="1:5">
      <c r="C175" s="73" t="s">
        <v>125</v>
      </c>
    </row>
  </sheetData>
  <mergeCells count="7">
    <mergeCell ref="B171:D171"/>
    <mergeCell ref="B1:E1"/>
    <mergeCell ref="E55:E57"/>
    <mergeCell ref="E38:E40"/>
    <mergeCell ref="E14:E17"/>
    <mergeCell ref="C21:D21"/>
    <mergeCell ref="B170:D170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Foaie1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Cosmin Barza</dc:creator>
  <cp:lastModifiedBy>Windows User</cp:lastModifiedBy>
  <cp:lastPrinted>2023-03-21T08:50:22Z</cp:lastPrinted>
  <dcterms:created xsi:type="dcterms:W3CDTF">2022-07-25T05:22:47Z</dcterms:created>
  <dcterms:modified xsi:type="dcterms:W3CDTF">2023-03-24T10:30:39Z</dcterms:modified>
</cp:coreProperties>
</file>