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E55EAD76-7EF8-4B93-B3AE-E5601857F54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Venituri+cheltuieli totale" sheetId="2" r:id="rId1"/>
    <sheet name="Dezvoltare" sheetId="4" r:id="rId2"/>
  </sheets>
  <calcPr calcId="181029"/>
</workbook>
</file>

<file path=xl/calcChain.xml><?xml version="1.0" encoding="utf-8"?>
<calcChain xmlns="http://schemas.openxmlformats.org/spreadsheetml/2006/main">
  <c r="E8" i="4" l="1"/>
  <c r="F8" i="4"/>
  <c r="E7" i="4"/>
  <c r="F7" i="4"/>
  <c r="F8" i="2"/>
  <c r="E7" i="2"/>
  <c r="F7" i="2"/>
  <c r="F5" i="4"/>
  <c r="E4" i="2"/>
  <c r="E5" i="2" s="1"/>
  <c r="F5" i="2"/>
  <c r="E6" i="4"/>
  <c r="E4" i="4"/>
  <c r="E5" i="4" s="1"/>
  <c r="E6" i="2"/>
  <c r="G4" i="2"/>
  <c r="G6" i="2" l="1"/>
  <c r="G6" i="4"/>
  <c r="G4" i="4"/>
  <c r="E8" i="2" l="1"/>
</calcChain>
</file>

<file path=xl/sharedStrings.xml><?xml version="1.0" encoding="utf-8"?>
<sst xmlns="http://schemas.openxmlformats.org/spreadsheetml/2006/main" count="44" uniqueCount="28">
  <si>
    <t>Clasificatie</t>
  </si>
  <si>
    <t>Denumire</t>
  </si>
  <si>
    <t>Prevedere anterioara</t>
  </si>
  <si>
    <t>Prevedere actuala</t>
  </si>
  <si>
    <t>Influente total an</t>
  </si>
  <si>
    <r>
      <t xml:space="preserve">                                               </t>
    </r>
    <r>
      <rPr>
        <b/>
        <sz val="14"/>
        <color rgb="FF000000"/>
        <rFont val="Times New Roman"/>
        <family val="1"/>
        <charset val="238"/>
      </rPr>
      <t xml:space="preserve">PRIMAR,        </t>
    </r>
    <r>
      <rPr>
        <b/>
        <sz val="14"/>
        <color theme="1"/>
        <rFont val="Times New Roman"/>
        <family val="1"/>
        <charset val="238"/>
      </rPr>
      <t xml:space="preserve">      </t>
    </r>
  </si>
  <si>
    <t>mii lei</t>
  </si>
  <si>
    <t>Total cheltuieli</t>
  </si>
  <si>
    <t>Cheltuieli</t>
  </si>
  <si>
    <t xml:space="preserve">Anexa 1 </t>
  </si>
  <si>
    <t>Cheltuieli dezvoltare</t>
  </si>
  <si>
    <t>Total  70 02</t>
  </si>
  <si>
    <t>74 02 06</t>
  </si>
  <si>
    <t>Canalizarea si tratarea apelor reziduale-Constructii</t>
  </si>
  <si>
    <t>Total 74 02</t>
  </si>
  <si>
    <t>Presedinte de sedinta</t>
  </si>
  <si>
    <t>Contrasemnat pentru legalitate:</t>
  </si>
  <si>
    <t>Mihai NITU</t>
  </si>
  <si>
    <t>Secretar general al Comunei I.L.Caragiale</t>
  </si>
  <si>
    <t>Nicoleta MIHALCEA</t>
  </si>
  <si>
    <t>Secretar general al comunei I.L.Caragiale</t>
  </si>
  <si>
    <t>Nicoleta Mihalcea</t>
  </si>
  <si>
    <t>Trim.IV</t>
  </si>
  <si>
    <t>la HCL nr.         /31.10.2023</t>
  </si>
  <si>
    <t>67 02 06</t>
  </si>
  <si>
    <t>Total  67 02</t>
  </si>
  <si>
    <t>Servicii religioase-Constructii</t>
  </si>
  <si>
    <t>Anexa 2 la HCL NR.        /31.10.2023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</si>
</sst>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sz val="18"/>
      <color theme="1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 wrapText="1"/>
    </xf>
    <xf numFmtId="0" fontId="6" fillId="0" borderId="1" xfId="0" applyFont="1" applyBorder="1"/>
    <xf numFmtId="0" fontId="8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wrapText="1"/>
    </xf>
    <xf numFmtId="0" fontId="6" fillId="0" borderId="0" xfId="0" applyFont="1"/>
    <xf numFmtId="0" fontId="8" fillId="0" borderId="0" xfId="0" applyFont="1"/>
    <xf numFmtId="0" fontId="8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"/>
  <sheetViews>
    <sheetView view="pageBreakPreview" zoomScale="60" workbookViewId="0">
      <selection activeCell="E9" sqref="E9:G9"/>
    </sheetView>
  </sheetViews>
  <sheetFormatPr defaultRowHeight="15" x14ac:dyDescent="0.25"/>
  <cols>
    <col min="1" max="1" width="19.42578125" customWidth="1"/>
    <col min="2" max="2" width="26.28515625" customWidth="1"/>
    <col min="3" max="3" width="30.85546875" customWidth="1"/>
    <col min="4" max="4" width="22.28515625" customWidth="1"/>
    <col min="5" max="5" width="17.5703125" customWidth="1"/>
    <col min="6" max="6" width="16.28515625" customWidth="1"/>
    <col min="7" max="7" width="17" customWidth="1"/>
  </cols>
  <sheetData>
    <row r="1" spans="1:7" ht="23.25" x14ac:dyDescent="0.35">
      <c r="A1" s="6"/>
      <c r="B1" s="6"/>
      <c r="C1" s="6"/>
      <c r="D1" s="25" t="s">
        <v>9</v>
      </c>
      <c r="E1" s="7" t="s">
        <v>23</v>
      </c>
      <c r="F1" s="7"/>
    </row>
    <row r="2" spans="1:7" ht="23.25" x14ac:dyDescent="0.35">
      <c r="A2" s="15"/>
      <c r="B2" s="15"/>
      <c r="C2" s="6"/>
      <c r="D2" s="6"/>
      <c r="E2" s="7" t="s">
        <v>8</v>
      </c>
      <c r="F2" s="6"/>
      <c r="G2" s="6" t="s">
        <v>6</v>
      </c>
    </row>
    <row r="3" spans="1:7" s="14" customFormat="1" ht="45" x14ac:dyDescent="0.25">
      <c r="A3" s="12" t="s">
        <v>0</v>
      </c>
      <c r="B3" s="12"/>
      <c r="C3" s="12" t="s">
        <v>1</v>
      </c>
      <c r="D3" s="13" t="s">
        <v>2</v>
      </c>
      <c r="E3" s="13" t="s">
        <v>4</v>
      </c>
      <c r="F3" s="13" t="s">
        <v>22</v>
      </c>
      <c r="G3" s="13" t="s">
        <v>3</v>
      </c>
    </row>
    <row r="4" spans="1:7" ht="54.75" customHeight="1" x14ac:dyDescent="0.35">
      <c r="A4" s="16" t="s">
        <v>24</v>
      </c>
      <c r="B4" s="19">
        <v>710101</v>
      </c>
      <c r="C4" s="9" t="s">
        <v>26</v>
      </c>
      <c r="D4" s="10">
        <v>370</v>
      </c>
      <c r="E4" s="20">
        <f>F4</f>
        <v>-200</v>
      </c>
      <c r="F4" s="20">
        <v>-200</v>
      </c>
      <c r="G4" s="11">
        <f t="shared" ref="G4" si="0">D4+E4</f>
        <v>170</v>
      </c>
    </row>
    <row r="5" spans="1:7" ht="23.25" x14ac:dyDescent="0.35">
      <c r="A5" s="16"/>
      <c r="B5" s="12" t="s">
        <v>25</v>
      </c>
      <c r="C5" s="9"/>
      <c r="D5" s="10"/>
      <c r="E5" s="22">
        <f>E4</f>
        <v>-200</v>
      </c>
      <c r="F5" s="8">
        <f>F4</f>
        <v>-200</v>
      </c>
      <c r="G5" s="11"/>
    </row>
    <row r="6" spans="1:7" ht="69.75" x14ac:dyDescent="0.35">
      <c r="A6" s="16" t="s">
        <v>12</v>
      </c>
      <c r="B6" s="19">
        <v>710101</v>
      </c>
      <c r="C6" s="9" t="s">
        <v>13</v>
      </c>
      <c r="D6" s="10">
        <v>1990.5</v>
      </c>
      <c r="E6" s="20">
        <f t="shared" ref="E6" si="1">F6</f>
        <v>200</v>
      </c>
      <c r="F6" s="20">
        <v>200</v>
      </c>
      <c r="G6" s="11">
        <f t="shared" ref="G6" si="2">D6+E6</f>
        <v>2190.5</v>
      </c>
    </row>
    <row r="7" spans="1:7" ht="49.5" customHeight="1" x14ac:dyDescent="0.35">
      <c r="A7" s="16"/>
      <c r="B7" s="26" t="s">
        <v>14</v>
      </c>
      <c r="C7" s="9"/>
      <c r="D7" s="10"/>
      <c r="E7" s="22">
        <f>E6</f>
        <v>200</v>
      </c>
      <c r="F7" s="22">
        <f>F6</f>
        <v>200</v>
      </c>
      <c r="G7" s="11"/>
    </row>
    <row r="8" spans="1:7" ht="23.25" x14ac:dyDescent="0.35">
      <c r="A8" s="16"/>
      <c r="B8" s="12" t="s">
        <v>7</v>
      </c>
      <c r="C8" s="9"/>
      <c r="D8" s="10"/>
      <c r="E8" s="8">
        <f>F8</f>
        <v>0</v>
      </c>
      <c r="F8" s="8">
        <f>F5+F7</f>
        <v>0</v>
      </c>
      <c r="G8" s="11"/>
    </row>
    <row r="9" spans="1:7" ht="33.75" customHeight="1" x14ac:dyDescent="0.3">
      <c r="A9" s="2"/>
      <c r="B9" s="1"/>
      <c r="C9" s="5" t="s">
        <v>15</v>
      </c>
      <c r="D9" s="5"/>
      <c r="E9" s="27" t="s">
        <v>16</v>
      </c>
      <c r="F9" s="27"/>
      <c r="G9" s="27"/>
    </row>
    <row r="10" spans="1:7" ht="18.75" customHeight="1" x14ac:dyDescent="0.3">
      <c r="A10" s="2"/>
      <c r="B10" s="1"/>
      <c r="C10" s="5"/>
      <c r="D10" s="28" t="s">
        <v>18</v>
      </c>
      <c r="E10" s="28"/>
      <c r="F10" s="28"/>
      <c r="G10" s="28"/>
    </row>
    <row r="11" spans="1:7" ht="18.75" x14ac:dyDescent="0.3">
      <c r="A11" s="2"/>
      <c r="B11" s="3" t="s">
        <v>5</v>
      </c>
      <c r="C11" s="2" t="s">
        <v>17</v>
      </c>
      <c r="D11" s="2"/>
      <c r="E11" s="2" t="s">
        <v>19</v>
      </c>
      <c r="F11" s="1"/>
      <c r="G11" s="2"/>
    </row>
    <row r="12" spans="1:7" ht="18.75" x14ac:dyDescent="0.3">
      <c r="A12" s="2"/>
      <c r="B12" s="2"/>
      <c r="C12" s="4"/>
      <c r="D12" s="4"/>
      <c r="E12" s="2"/>
      <c r="F12" s="2"/>
      <c r="G12" s="2"/>
    </row>
  </sheetData>
  <mergeCells count="2">
    <mergeCell ref="E9:G9"/>
    <mergeCell ref="D10:G10"/>
  </mergeCells>
  <pageMargins left="0.7" right="0.7" top="0.75" bottom="0.75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20256-7711-4927-B18C-6B6B053DDCCD}">
  <dimension ref="A1:G11"/>
  <sheetViews>
    <sheetView tabSelected="1" view="pageBreakPreview" zoomScale="60" zoomScaleNormal="100" workbookViewId="0">
      <selection activeCell="C9" sqref="C9:G9"/>
    </sheetView>
  </sheetViews>
  <sheetFormatPr defaultRowHeight="15" x14ac:dyDescent="0.25"/>
  <cols>
    <col min="1" max="1" width="20" customWidth="1"/>
    <col min="2" max="2" width="11.140625" customWidth="1"/>
    <col min="3" max="3" width="15.85546875" customWidth="1"/>
    <col min="4" max="4" width="10.7109375" customWidth="1"/>
    <col min="5" max="5" width="11.7109375" customWidth="1"/>
    <col min="6" max="6" width="10.5703125" customWidth="1"/>
    <col min="7" max="7" width="14.42578125" customWidth="1"/>
  </cols>
  <sheetData>
    <row r="1" spans="1:7" x14ac:dyDescent="0.25">
      <c r="C1" s="24" t="s">
        <v>27</v>
      </c>
      <c r="D1" s="24"/>
      <c r="E1" s="24"/>
      <c r="F1" s="24"/>
    </row>
    <row r="2" spans="1:7" x14ac:dyDescent="0.25">
      <c r="C2" t="s">
        <v>10</v>
      </c>
      <c r="F2" t="s">
        <v>6</v>
      </c>
    </row>
    <row r="3" spans="1:7" ht="69.75" customHeight="1" x14ac:dyDescent="0.25">
      <c r="A3" s="21" t="s">
        <v>0</v>
      </c>
      <c r="B3" s="21"/>
      <c r="C3" s="23" t="s">
        <v>1</v>
      </c>
      <c r="D3" s="23" t="s">
        <v>2</v>
      </c>
      <c r="E3" s="21" t="s">
        <v>4</v>
      </c>
      <c r="F3" s="23" t="s">
        <v>22</v>
      </c>
      <c r="G3" s="23" t="s">
        <v>3</v>
      </c>
    </row>
    <row r="4" spans="1:7" ht="51.75" customHeight="1" x14ac:dyDescent="0.25">
      <c r="A4" s="17" t="s">
        <v>24</v>
      </c>
      <c r="B4" s="17">
        <v>710101</v>
      </c>
      <c r="C4" s="18" t="s">
        <v>26</v>
      </c>
      <c r="D4" s="17">
        <v>370</v>
      </c>
      <c r="E4" s="17">
        <f>F4</f>
        <v>-200</v>
      </c>
      <c r="F4" s="17">
        <v>-200</v>
      </c>
      <c r="G4" s="17">
        <f>D4+E4</f>
        <v>170</v>
      </c>
    </row>
    <row r="5" spans="1:7" x14ac:dyDescent="0.25">
      <c r="A5" s="17"/>
      <c r="B5" s="17" t="s">
        <v>11</v>
      </c>
      <c r="C5" s="18"/>
      <c r="D5" s="17"/>
      <c r="E5" s="21">
        <f>E4</f>
        <v>-200</v>
      </c>
      <c r="F5" s="21">
        <f>F4</f>
        <v>-200</v>
      </c>
      <c r="G5" s="17"/>
    </row>
    <row r="6" spans="1:7" ht="69.75" customHeight="1" x14ac:dyDescent="0.25">
      <c r="A6" s="17" t="s">
        <v>12</v>
      </c>
      <c r="B6" s="17">
        <v>710101</v>
      </c>
      <c r="C6" s="18" t="s">
        <v>13</v>
      </c>
      <c r="D6" s="17">
        <v>1990.5</v>
      </c>
      <c r="E6" s="17">
        <f>F6</f>
        <v>200</v>
      </c>
      <c r="F6" s="17">
        <v>200</v>
      </c>
      <c r="G6" s="17">
        <f>D6+E6</f>
        <v>2190.5</v>
      </c>
    </row>
    <row r="7" spans="1:7" x14ac:dyDescent="0.25">
      <c r="A7" s="17"/>
      <c r="B7" s="17" t="s">
        <v>14</v>
      </c>
      <c r="C7" s="18"/>
      <c r="D7" s="17"/>
      <c r="E7" s="21">
        <f>E6</f>
        <v>200</v>
      </c>
      <c r="F7" s="21">
        <f>F6</f>
        <v>200</v>
      </c>
      <c r="G7" s="17"/>
    </row>
    <row r="8" spans="1:7" x14ac:dyDescent="0.25">
      <c r="A8" s="17"/>
      <c r="B8" s="17" t="s">
        <v>7</v>
      </c>
      <c r="C8" s="17"/>
      <c r="D8" s="17"/>
      <c r="E8" s="21">
        <f>E5+E7</f>
        <v>0</v>
      </c>
      <c r="F8" s="21">
        <f>F5+F7</f>
        <v>0</v>
      </c>
      <c r="G8" s="17"/>
    </row>
    <row r="9" spans="1:7" x14ac:dyDescent="0.25">
      <c r="A9" s="29" t="s">
        <v>15</v>
      </c>
      <c r="B9" s="30"/>
      <c r="C9" s="29" t="s">
        <v>16</v>
      </c>
      <c r="D9" s="31"/>
      <c r="E9" s="31"/>
      <c r="F9" s="31"/>
      <c r="G9" s="30"/>
    </row>
    <row r="10" spans="1:7" x14ac:dyDescent="0.25">
      <c r="A10" s="21"/>
      <c r="B10" s="21"/>
      <c r="C10" s="29" t="s">
        <v>20</v>
      </c>
      <c r="D10" s="31"/>
      <c r="E10" s="31"/>
      <c r="F10" s="31"/>
      <c r="G10" s="30"/>
    </row>
    <row r="11" spans="1:7" ht="21.75" customHeight="1" x14ac:dyDescent="0.25">
      <c r="A11" s="17" t="s">
        <v>17</v>
      </c>
      <c r="B11" s="17"/>
      <c r="C11" s="17"/>
      <c r="D11" s="32" t="s">
        <v>21</v>
      </c>
      <c r="E11" s="33"/>
      <c r="F11" s="34"/>
      <c r="G11" s="17"/>
    </row>
  </sheetData>
  <mergeCells count="4">
    <mergeCell ref="A9:B9"/>
    <mergeCell ref="C9:G9"/>
    <mergeCell ref="C10:G10"/>
    <mergeCell ref="D11:F11"/>
  </mergeCells>
  <pageMargins left="0.7" right="0.7" top="0.75" bottom="0.75" header="0.3" footer="0.3"/>
  <pageSetup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Venituri+cheltuieli totale</vt:lpstr>
      <vt:lpstr>Dezvoltare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2023-11-02T10:27:32Z</dcterms:modified>
</cp:coreProperties>
</file>